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gretario\Desktop\Anticorruzione e trasparenza 2021-2023\"/>
    </mc:Choice>
  </mc:AlternateContent>
  <bookViews>
    <workbookView xWindow="0" yWindow="0" windowWidth="28800" windowHeight="12435" firstSheet="4" activeTab="8"/>
  </bookViews>
  <sheets>
    <sheet name="Segreteria Generale" sheetId="5" r:id="rId1"/>
    <sheet name="Affari legali" sheetId="12" r:id="rId2"/>
    <sheet name="Cultura_Att Isituz Interne P.O." sheetId="1" r:id="rId3"/>
    <sheet name="Edilizia,Pianif Urban-Att produ" sheetId="2" r:id="rId4"/>
    <sheet name="Elaboraz. dati_Serv demografici" sheetId="3" r:id="rId5"/>
    <sheet name="Lavori pubblici" sheetId="8" r:id="rId6"/>
    <sheet name="Personale_SocioEducat_Appalti" sheetId="11" r:id="rId7"/>
    <sheet name="Ragioneria e Tributi" sheetId="7" r:id="rId8"/>
    <sheet name="Promozione Sviluppo Territorio " sheetId="6" r:id="rId9"/>
  </sheets>
  <definedNames>
    <definedName name="_xlnm.Print_Titles" localSheetId="2">'Cultura_Att Isituz Interne P.O.'!$2:$4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B17" i="3" s="1"/>
  <c r="D11" i="3"/>
  <c r="F11" i="3" s="1"/>
  <c r="D8" i="3"/>
  <c r="F8" i="3" s="1"/>
  <c r="D5" i="3"/>
  <c r="F5" i="3" s="1"/>
  <c r="D18" i="3" l="1"/>
  <c r="F18" i="3" s="1"/>
  <c r="B19" i="3"/>
  <c r="D16" i="3"/>
  <c r="F16" i="3" s="1"/>
  <c r="D14" i="3"/>
  <c r="F14" i="3" s="1"/>
  <c r="D15" i="3"/>
  <c r="F15" i="3" s="1"/>
  <c r="D17" i="3"/>
  <c r="F17" i="3" s="1"/>
  <c r="D20" i="3" l="1"/>
  <c r="F20" i="3" s="1"/>
  <c r="B21" i="3"/>
  <c r="D19" i="3"/>
  <c r="F19" i="3" s="1"/>
  <c r="D21" i="3" l="1"/>
  <c r="F21" i="3" s="1"/>
  <c r="D22" i="3"/>
  <c r="F22" i="3" s="1"/>
  <c r="B23" i="3"/>
  <c r="D23" i="3" l="1"/>
  <c r="F23" i="3" s="1"/>
  <c r="B25" i="3"/>
  <c r="D24" i="3"/>
  <c r="F24" i="3" s="1"/>
  <c r="B27" i="3" l="1"/>
  <c r="D26" i="3"/>
  <c r="F26" i="3" s="1"/>
  <c r="D25" i="3"/>
  <c r="F25" i="3" s="1"/>
  <c r="D27" i="3" l="1"/>
  <c r="F27" i="3" s="1"/>
  <c r="B28" i="3"/>
  <c r="B30" i="3" l="1"/>
  <c r="D29" i="3"/>
  <c r="F29" i="3" s="1"/>
  <c r="D28" i="3"/>
  <c r="F28" i="3" s="1"/>
  <c r="D30" i="3" l="1"/>
  <c r="F30" i="3" s="1"/>
  <c r="B32" i="3"/>
  <c r="D31" i="3"/>
  <c r="F31" i="3" s="1"/>
  <c r="D36" i="3" l="1"/>
  <c r="F36" i="3" s="1"/>
  <c r="D34" i="3"/>
  <c r="F34" i="3" s="1"/>
  <c r="B37" i="3"/>
  <c r="D33" i="3"/>
  <c r="F33" i="3" s="1"/>
  <c r="D32" i="3"/>
  <c r="F32" i="3" s="1"/>
  <c r="D35" i="3"/>
  <c r="F35" i="3" s="1"/>
  <c r="D41" i="3" l="1"/>
  <c r="F41" i="3" s="1"/>
  <c r="D37" i="3"/>
  <c r="F37" i="3" s="1"/>
  <c r="D40" i="3"/>
  <c r="F40" i="3" s="1"/>
  <c r="D39" i="3"/>
  <c r="F39" i="3" s="1"/>
  <c r="D38" i="3"/>
  <c r="F38" i="3" s="1"/>
</calcChain>
</file>

<file path=xl/sharedStrings.xml><?xml version="1.0" encoding="utf-8"?>
<sst xmlns="http://schemas.openxmlformats.org/spreadsheetml/2006/main" count="5793" uniqueCount="1276">
  <si>
    <t>Settore Cultura, Attività istituzionali interne e Pari Opportunità</t>
  </si>
  <si>
    <t>Mappatura ATTIVITA' - FASI - AZIONI (descrizione analitica ed estesa)</t>
  </si>
  <si>
    <t>Identificazione, analisi e valutazione del rischio corruttivo</t>
  </si>
  <si>
    <t>TRATTAMENTO DEL RISCHIO</t>
  </si>
  <si>
    <t>UFFICIO</t>
  </si>
  <si>
    <t>N_ATTIVITA'</t>
  </si>
  <si>
    <t>N_FASE</t>
  </si>
  <si>
    <t>N_AZIONE</t>
  </si>
  <si>
    <t>Esecutore azione</t>
  </si>
  <si>
    <t>Attività vincolata                            vs                          attività discrizionale</t>
  </si>
  <si>
    <t xml:space="preserve">Tipologia di attività - disciplinata da </t>
  </si>
  <si>
    <t>DESCRIZIONE  DEL COMPORTAMENTO A RISCHIO CORRUZIONE (EVENTO A RISCHIO)</t>
  </si>
  <si>
    <t>CATEGORIA DI EVENTO RISCHIOSO</t>
  </si>
  <si>
    <t>VALUTAZIONE DEL RISCHIO</t>
  </si>
  <si>
    <t>MISURE GENERALI</t>
  </si>
  <si>
    <t>MISURE SPECIFICHE</t>
  </si>
  <si>
    <t>TIPOLOGIA MISURE SPECIFICHE</t>
  </si>
  <si>
    <t>PROGRAMMAZIONE MISURA SPECIFICA</t>
  </si>
  <si>
    <t>IMPATTO</t>
  </si>
  <si>
    <t>PROBABILITA'</t>
  </si>
  <si>
    <t>RISULTATO                                          (IMPATTO X PROBABILITA')</t>
  </si>
  <si>
    <t>STATO DI ATTUAZIONE AL 
1° GENNAIO 2020</t>
  </si>
  <si>
    <t>FASI E TEMPI DI ATTUAZIONE</t>
  </si>
  <si>
    <t>INDICATORI DI ATTUAZIONE</t>
  </si>
  <si>
    <t>VALORE TARGET</t>
  </si>
  <si>
    <t>SOGGETTO RESPONSABILE</t>
  </si>
  <si>
    <t>ATTIVITA' ISTITUZIONALI INTERNE</t>
  </si>
  <si>
    <t>Acquisizione di beni e servizi per le attività degli uffici</t>
  </si>
  <si>
    <t>1_1</t>
  </si>
  <si>
    <t>Analisi fabbisogno</t>
  </si>
  <si>
    <t>1_1_1</t>
  </si>
  <si>
    <t>Individuazione fabbisogno</t>
  </si>
  <si>
    <t>Dirigente  / Funzionario</t>
  </si>
  <si>
    <t>discrezionale</t>
  </si>
  <si>
    <t>regolamento</t>
  </si>
  <si>
    <t>definizione di fabbisogno incongruo</t>
  </si>
  <si>
    <t>uso improprio e distorto della discrezionalità</t>
  </si>
  <si>
    <t>alto</t>
  </si>
  <si>
    <t xml:space="preserve">alto </t>
  </si>
  <si>
    <t>applicazione codice comportamento</t>
  </si>
  <si>
    <t>misure di controllo, trasparenza</t>
  </si>
  <si>
    <t>misure già in atto</t>
  </si>
  <si>
    <t>continuativa</t>
  </si>
  <si>
    <t>Dirigente</t>
  </si>
  <si>
    <t>1_2</t>
  </si>
  <si>
    <t>Acquisizione di beni e servizi</t>
  </si>
  <si>
    <t>1_1_2</t>
  </si>
  <si>
    <t>Nomina di rappresentanti del Comune presso Enti, Aziende e Istituzioni, organismi partecipati</t>
  </si>
  <si>
    <t>2_1</t>
  </si>
  <si>
    <t>Istruttoria</t>
  </si>
  <si>
    <t>2_1_1</t>
  </si>
  <si>
    <t xml:space="preserve"> esame curricula</t>
  </si>
  <si>
    <t>vincolata</t>
  </si>
  <si>
    <t xml:space="preserve"> valutazione difforme </t>
  </si>
  <si>
    <t>basso</t>
  </si>
  <si>
    <t>medio</t>
  </si>
  <si>
    <t xml:space="preserve">
Attività di controllo e
monitoraggio su
applicazione D.lgs
33/2013 per verifiche
cause d'incompatibilità e inconferibilità effettuata da più soggetti</t>
  </si>
  <si>
    <t>applicazione regolamento</t>
  </si>
  <si>
    <t>2_2</t>
  </si>
  <si>
    <t>Adozione del provvedimento di nomina</t>
  </si>
  <si>
    <t>2_2_1</t>
  </si>
  <si>
    <t>Adozione provvedimento</t>
  </si>
  <si>
    <t xml:space="preserve">Alterazione/Manipolazione delle informazioni </t>
  </si>
  <si>
    <t>Manipolazione o utilizzo improprio delle informazioni o della documentazione</t>
  </si>
  <si>
    <t>publicazione dei curricula</t>
  </si>
  <si>
    <t>3_1</t>
  </si>
  <si>
    <t>3_1_1</t>
  </si>
  <si>
    <t>Funzionario</t>
  </si>
  <si>
    <t>prassi d'ufficio</t>
  </si>
  <si>
    <t>misure di controllo</t>
  </si>
  <si>
    <t>4_1</t>
  </si>
  <si>
    <t>4_1_1</t>
  </si>
  <si>
    <t>mancato rispetto
termini</t>
  </si>
  <si>
    <t>definizione scadenziario</t>
  </si>
  <si>
    <t>4_2</t>
  </si>
  <si>
    <t>4_2_1</t>
  </si>
  <si>
    <t>esame e analisi dei dati</t>
  </si>
  <si>
    <t>Condivisione delle valutazioni tra più soggetti</t>
  </si>
  <si>
    <t>4_3</t>
  </si>
  <si>
    <t>4_3_1</t>
  </si>
  <si>
    <t>normativa</t>
  </si>
  <si>
    <t>Intervento di più soggetti nel procedimento</t>
  </si>
  <si>
    <t xml:space="preserve">Raccolta e autentica firme riguardanti referendum e proposte di legge
</t>
  </si>
  <si>
    <t>5_1</t>
  </si>
  <si>
    <t>Raccolta firme</t>
  </si>
  <si>
    <t>5_1_1</t>
  </si>
  <si>
    <t>raccolta firme</t>
  </si>
  <si>
    <t xml:space="preserve">Modalità non corretta di acquisizione delle firme </t>
  </si>
  <si>
    <t>(uso improprio e distorto della discrezionalità)
non applicazione della normativa sull'autenticazione delle firme</t>
  </si>
  <si>
    <t>misura già in atto</t>
  </si>
  <si>
    <t xml:space="preserve">Attestazione di idoneità alloggio. Rilascio dell'attestazione di idoneità dell'alloggio, necessaria per i cittadini stranieri non comunitari per perfezionare le seguenti pratiche:
Ricongiungimento familiare </t>
  </si>
  <si>
    <t>6_1</t>
  </si>
  <si>
    <t>6_1_1</t>
  </si>
  <si>
    <t>6_2</t>
  </si>
  <si>
    <t xml:space="preserve">Adozione provvedimento di idoneità
</t>
  </si>
  <si>
    <t>6_2_1</t>
  </si>
  <si>
    <t>mancatro rispetto termini</t>
  </si>
  <si>
    <t>7_1</t>
  </si>
  <si>
    <t>7_2_1</t>
  </si>
  <si>
    <t>applicazione normativa</t>
  </si>
  <si>
    <t>già in atto</t>
  </si>
  <si>
    <t>7_2</t>
  </si>
  <si>
    <t>7_2_2</t>
  </si>
  <si>
    <t>adozione del provvedimento in carenza di requisiti</t>
  </si>
  <si>
    <t>mancato rispetto dei termini</t>
  </si>
  <si>
    <t>7_3</t>
  </si>
  <si>
    <t>Controlli e verifiche
successive</t>
  </si>
  <si>
    <t>7_2_3</t>
  </si>
  <si>
    <t>controllo e verifica</t>
  </si>
  <si>
    <t>disomogeneità nell'attività
di controllo e verifica</t>
  </si>
  <si>
    <t>misura di controllo</t>
  </si>
  <si>
    <t xml:space="preserve">Gestione reclami URP             </t>
  </si>
  <si>
    <t>8_1</t>
  </si>
  <si>
    <t xml:space="preserve">Ricezione e evasione  dei reclami </t>
  </si>
  <si>
    <t>8_1_1</t>
  </si>
  <si>
    <t>Ricezione ed evasione dei reclami</t>
  </si>
  <si>
    <t>disomogenietà della gestione dei reclami</t>
  </si>
  <si>
    <t>standardizzazione delle procedure</t>
  </si>
  <si>
    <t xml:space="preserve">Comunicazione esterna             </t>
  </si>
  <si>
    <t>9_1</t>
  </si>
  <si>
    <t>Stesura del testo</t>
  </si>
  <si>
    <t>9_1_1</t>
  </si>
  <si>
    <t>Stesura testo</t>
  </si>
  <si>
    <t>applicazione codice di comportamento</t>
  </si>
  <si>
    <t>verifica del testo da parte del Responsabile prima dell'inoltro</t>
  </si>
  <si>
    <t>9_2</t>
  </si>
  <si>
    <t>Divulgazione dell'informazione</t>
  </si>
  <si>
    <t>9_2_1</t>
  </si>
  <si>
    <t>divulgazione dell'informazione</t>
  </si>
  <si>
    <t>disomogeneità di divulgazione</t>
  </si>
  <si>
    <t>uso imporprio e distorto della discezionalitò</t>
  </si>
  <si>
    <t>definizione elenco destinatari</t>
  </si>
  <si>
    <t xml:space="preserve">Gestione sito web  </t>
  </si>
  <si>
    <t>10_1</t>
  </si>
  <si>
    <t>Gestione redazione</t>
  </si>
  <si>
    <t>10_1_1</t>
  </si>
  <si>
    <t>monitoraggio costante delle pagine del sito</t>
  </si>
  <si>
    <t>pubblicazioni verificate dal responsabile del servizio</t>
  </si>
  <si>
    <t>10_2</t>
  </si>
  <si>
    <t>Informazione ai cittadini</t>
  </si>
  <si>
    <t>10_2_1</t>
  </si>
  <si>
    <t>disomogeneità della gestione delle informazioni</t>
  </si>
  <si>
    <t>10_3</t>
  </si>
  <si>
    <t>Promozione delle attività sul territorio</t>
  </si>
  <si>
    <t>10_3_1</t>
  </si>
  <si>
    <t>promozione delle attività</t>
  </si>
  <si>
    <t>disomogenietà dell'attività di promozione</t>
  </si>
  <si>
    <t>11_1</t>
  </si>
  <si>
    <t>11_1_1</t>
  </si>
  <si>
    <t>disomogeneità nella gestione delle informazioni</t>
  </si>
  <si>
    <t>continuiativa</t>
  </si>
  <si>
    <t>12_1</t>
  </si>
  <si>
    <t xml:space="preserve">Istruttoria  </t>
  </si>
  <si>
    <t>12_1_1</t>
  </si>
  <si>
    <t>esame documentazione</t>
  </si>
  <si>
    <t>utilizzo improprio delle informazioni e della documentazione</t>
  </si>
  <si>
    <t>applicazione regolamento e codice di comportamento</t>
  </si>
  <si>
    <t>12_2</t>
  </si>
  <si>
    <t>Adozione
provvedimento</t>
  </si>
  <si>
    <t>12_2_1</t>
  </si>
  <si>
    <t>violazione della normativa</t>
  </si>
  <si>
    <t>misura di trasparenza</t>
  </si>
  <si>
    <t>12_3</t>
  </si>
  <si>
    <t>12_3_1</t>
  </si>
  <si>
    <t>disomogeneità nell'attività di controllo e verifica</t>
  </si>
  <si>
    <t>13_1</t>
  </si>
  <si>
    <t>13_1_1</t>
  </si>
  <si>
    <t>esame dei requisiti</t>
  </si>
  <si>
    <t>disomogenietà nella valutazione dei requisiti</t>
  </si>
  <si>
    <t>verifica dichiarazioni</t>
  </si>
  <si>
    <t>omissione di verifiche</t>
  </si>
  <si>
    <t>disomogenietà nella valutazione della documentazione</t>
  </si>
  <si>
    <t>13_2</t>
  </si>
  <si>
    <t>13_2_1</t>
  </si>
  <si>
    <t>violazione delle norme regolamentari</t>
  </si>
  <si>
    <t>applicaione regolamento</t>
  </si>
  <si>
    <t xml:space="preserve">pubblicazione </t>
  </si>
  <si>
    <t>scarsa trasparenza</t>
  </si>
  <si>
    <t xml:space="preserve">monitoraggio </t>
  </si>
  <si>
    <t>13_3</t>
  </si>
  <si>
    <t>Controlli e verifiche successive</t>
  </si>
  <si>
    <t>13_3_1</t>
  </si>
  <si>
    <t>disomogenietà nell'attività di controllo e verifica</t>
  </si>
  <si>
    <t>14_1</t>
  </si>
  <si>
    <t>Valorizzazione del patrimonio museale</t>
  </si>
  <si>
    <t>14_1_1</t>
  </si>
  <si>
    <t>tutela</t>
  </si>
  <si>
    <t>non corretta conservazione</t>
  </si>
  <si>
    <t>15_1</t>
  </si>
  <si>
    <t>Assenso o diniego alla consultazione / riproduzione</t>
  </si>
  <si>
    <t>15_1_1</t>
  </si>
  <si>
    <t>disomogeneità nella valutazione</t>
  </si>
  <si>
    <t>16_1</t>
  </si>
  <si>
    <t>16_1_1</t>
  </si>
  <si>
    <t>18_1</t>
  </si>
  <si>
    <t>18_1_1</t>
  </si>
  <si>
    <t>applicazione normativa appalti - trasparenza nelle procedure interne - Trasparenza verso esterno</t>
  </si>
  <si>
    <t>misura di controllo e di trasparenza</t>
  </si>
  <si>
    <t xml:space="preserve">1) acquisizione eccessiva e/o non pertinente
2) scelta del contraente attraverso affidamenti diretti non adeguati alle prescrizioni codice appalti </t>
  </si>
  <si>
    <t>1) disamina congiunta atti funzionari e dirigente (compresa fase istruttoria di richiesta preventivi e motivazioni adeguate sulla scelta del contraente)
2) pubblicazione degli atti in Amministrazione Trasparente</t>
  </si>
  <si>
    <t>1) 100% degli atti adottati a seguito  di disamina congiunta funzionari e dirigente 
2) pubblicazione 100% atti in Amministrazione Trasparente</t>
  </si>
  <si>
    <t>1) atti adottati a seguito  di disamina congiunta funzionari e dirigente 
2) firma dell'atto da parte del Dirigente</t>
  </si>
  <si>
    <t>(almeno 30% verifica del Responsabile servizio) 
verifica di adozione della corretta procedura di raccolta e autentica delle firme secondo la normativa di riferimento</t>
  </si>
  <si>
    <t>Intervento di più soggetti nel procedimento;
applicazione della corretta procedura di raccolta e autentica delle firme secondo la normativa di riferimento</t>
  </si>
  <si>
    <t>1) totale reclami evasi su totale reclami pervenuti
2) almeno 20% di verifica del Responsabile servizio sui reclami pervenuti</t>
  </si>
  <si>
    <t>visto del Responsabile di servizio sui comunicati</t>
  </si>
  <si>
    <t>almeno 20% verifica Responsabile servizio sul totale delle divulgazioni</t>
  </si>
  <si>
    <t>Attività vincolata                            vs                          attività discrezionale</t>
  </si>
  <si>
    <t>STATO DI ATTUAZIONE AL 1° GENNAIO 2020</t>
  </si>
  <si>
    <t>VALORE TARGHET</t>
  </si>
  <si>
    <t>UFFICIO OCCUPAZIONE SUOLO PUBBLICO</t>
  </si>
  <si>
    <t>Autorizzazione all'occupazione del suolo pubblico</t>
  </si>
  <si>
    <t>Istanza</t>
  </si>
  <si>
    <t>Ricevimento della domanda corredata della documetazione necessaria</t>
  </si>
  <si>
    <t>Istruttore amministrativo/Funzionario</t>
  </si>
  <si>
    <t>Ritardare la presa in carico della richiesta al fine di favorire ulteriori e diversi soggetti
Omissione presa in carico</t>
  </si>
  <si>
    <t>applicazione norme e procedimenti di livello comunale</t>
  </si>
  <si>
    <t>Condivisione delle istanze 
Digitalizzazione delle richieste con protocollo attribuito dall'ufficio protocollo
Rotazione del personale</t>
  </si>
  <si>
    <t>1_2_1</t>
  </si>
  <si>
    <t>Attività di valutazione dell'istanza pervenuta rispetto alla disponibilità dell'area richiesta ed acquisizione dei pareri degli uffici comunali competenti. Eventuale Direttiva di Giunta per spazi non individuati preventivamente dall'Amministrazione</t>
  </si>
  <si>
    <t>norme e procedure di livello comunale</t>
  </si>
  <si>
    <t>Valutazione errata e volontaria dell'indisponibilità dell'area oggetto di richiesta di occupazione</t>
  </si>
  <si>
    <t>Intervento di più soggetti nello specifico  procedimento</t>
  </si>
  <si>
    <t>1_3</t>
  </si>
  <si>
    <t>Adozione e rilascio provvedimento</t>
  </si>
  <si>
    <t>1_3_1</t>
  </si>
  <si>
    <t xml:space="preserve">Predisposizione autorizzazione, sottoscrizione da parte del dirigente e successiva trasmissione al destinatario </t>
  </si>
  <si>
    <t>Mancata adozione nei termini del provvedimento autorizzativo
Diniego caratterizzato da potenziale figura sintomatica dell'eccesso di potere</t>
  </si>
  <si>
    <t>Uso improprio e distorto della discrezionalità</t>
  </si>
  <si>
    <t>bassa</t>
  </si>
  <si>
    <t>Firma dell'atto da parte del Dirigente</t>
  </si>
  <si>
    <t>molto basso</t>
  </si>
  <si>
    <t>Omissione istruttoria  
Disomogeneità nell'attività di valutazione</t>
  </si>
  <si>
    <t>2_3</t>
  </si>
  <si>
    <t>2_3_1</t>
  </si>
  <si>
    <t xml:space="preserve">applicazione normativa </t>
  </si>
  <si>
    <t>verifica del responsabile del servizio</t>
  </si>
  <si>
    <t>normativa specifica</t>
  </si>
  <si>
    <t>disamina congiunta Funzionari e Dirigente</t>
  </si>
  <si>
    <t>UFFICIO COMMERCIO, SOMMINISTRAZIONE E MERCATI</t>
  </si>
  <si>
    <t>Attività economiche soggette a Segnalazione Certificata di Inzio Attività (SCIA)</t>
  </si>
  <si>
    <t>Presentazione</t>
  </si>
  <si>
    <t>Ricevimento della segnalazione corredata dalla documetazione necessaria</t>
  </si>
  <si>
    <t>Ritardare od omettere la presa in carico della SCIA</t>
  </si>
  <si>
    <t>Digitalizzazione delle segnalazioni mediante la piattaforma telematica dello Sportello Unico delle Attività Produttive e con successivo protocollo attribuito dall'ufficio protocollo</t>
  </si>
  <si>
    <t>5_2</t>
  </si>
  <si>
    <t>5_2_1</t>
  </si>
  <si>
    <t>Attività di valutazione della segnalazione pervenuta</t>
  </si>
  <si>
    <t>Mancato od errato controllo (volontario) sul possesso dei presupposti e dei requisiti richiesti dalla legge</t>
  </si>
  <si>
    <t>misure di controllo
principio di rotazione degli istruttori amministrativi</t>
  </si>
  <si>
    <t>in fase di attuazione</t>
  </si>
  <si>
    <t>verifica a campione</t>
  </si>
  <si>
    <t>5_3</t>
  </si>
  <si>
    <t>Eventuale adozione provvedimenti</t>
  </si>
  <si>
    <t>5_3_1</t>
  </si>
  <si>
    <t>Predisposizione diffida/invito a regolarizzare posizione/</t>
  </si>
  <si>
    <t>Azione caratterizzata da potenziale figura sintomatica dell'eccesso di potere</t>
  </si>
  <si>
    <t>verifiche a campione</t>
  </si>
  <si>
    <t>7_1_1</t>
  </si>
  <si>
    <t>8_2</t>
  </si>
  <si>
    <t>8_2_1</t>
  </si>
  <si>
    <t>8_3</t>
  </si>
  <si>
    <t>8_3_1</t>
  </si>
  <si>
    <t>9_3</t>
  </si>
  <si>
    <t>9_3_1</t>
  </si>
  <si>
    <t>Edilizia Privata</t>
  </si>
  <si>
    <t>Permessi di Costruire (anche in sanatoria)</t>
  </si>
  <si>
    <t>Adozione modulistica edilizia unificata, applicazione norme e procedimenti di livello comunale</t>
  </si>
  <si>
    <t>Istruttoria - eventuale richiesta integrazione documentale</t>
  </si>
  <si>
    <t>Ricezione istanza, avvio del procedimento, nomina del responsabile del procedimento,
istruttoria entro 60 o 150 giorni. Il
termine può essere interrotto dal responsabile del procedimento
secondo le modalità definite
dall'art. 20 del DPR 380/2001 preventivamente dall'Amministrazione</t>
  </si>
  <si>
    <t>Disomogeneità nelle valutazioni/condizionamento esterno favorito da esercizio di attività professionali esterne</t>
  </si>
  <si>
    <t>Divieto a istruttori di svolgere attività professionali esterne, se non al di fuori dell'ambito territoriale di competenza, nel rispetto delle normative di settore e dei regolamenti comunali</t>
  </si>
  <si>
    <t xml:space="preserve"> Obbligo di dichiarare da parte degli istruttori ogni situazione di potenziale conflitto di interessi</t>
  </si>
  <si>
    <t>Definizione del contributo di costruzione/oneri/monetizzazioni/sanzioni</t>
  </si>
  <si>
    <t>Proposta di provvedimento, definizione dei contributi di costruzione, predisposizione del
titolo edilizio.Nel caso di istanza in contrasto con norme/regolamento edilizio/piano regolatore comunale, proposta di negazione, comunicazione all'interessato dei motivi ostativi
all'accoglimento dell'istanza.</t>
  </si>
  <si>
    <t>Disomogeneità nelle valutazioni/condizionamento esterno favorito da esercizio di attività professionali esterne. Disomogeneità e errori nella quantificazione degli importi / rateizzazione del contributo dovuto.</t>
  </si>
  <si>
    <t>Pubblicazione su portale istituzionale dei criteri di calcolo e razionalizzazione delle metodologie</t>
  </si>
  <si>
    <t>1_4</t>
  </si>
  <si>
    <t>Definizione della Convenzione Edilizia per PdC convenzionati</t>
  </si>
  <si>
    <t>1_4_1</t>
  </si>
  <si>
    <t xml:space="preserve">Il Permesso di Costruire Convenzionato è un titolo edilizio per il quale è preventivamente richiesta la sottoscrizione di una convenzione, ai sensi dell’art.11 Legge n.241/1990.
Preventiva sottoscrizione di Convenzione con l’Amministrazione comunale per gli interventi di cui all'art.18 del DPR n.380/2001, interventi per cessione/asservimento aree/opere a scomputo ed in ogni caso previsto dalle NdA del PRGC vigente
</t>
  </si>
  <si>
    <t>definizione schema tipo di convenzione edilizio-urbanistica</t>
  </si>
  <si>
    <t>1_5</t>
  </si>
  <si>
    <t>Adozione provvedimento finale</t>
  </si>
  <si>
    <t>1_5_1</t>
  </si>
  <si>
    <t>Comunicazione diniego o rilascio del titolo edilizio nel caso di superamento di eventuali motivi ostativi.Predisposizione autorizzazione, sottoscrizione da parte del dirigente e successiva notifica all'interessato.</t>
  </si>
  <si>
    <t>Interventi subordinati a comunicazione di inizio lavori assevareta (C.I.L. e C.I.L.A. - artt.6 e 6bis DPR n.380/2001))</t>
  </si>
  <si>
    <t xml:space="preserve">Informatizzazione delle procedure di protocollazione e assegnazione delle pratiche </t>
  </si>
  <si>
    <t>Condivisione delle istanze 
Digitalizzazione delle richieste con protocollo attribuito dall'ufficio protocollo. Utilizzo modulistica unificata</t>
  </si>
  <si>
    <t xml:space="preserve">Ricezione istanza, esame della documentazione tecnica (elaborati, relazioni), esame asseverazione del progettista, controllo atti e documentazione allegata. </t>
  </si>
  <si>
    <t>Omissione istruttoria  
Disomogneità nell'attività di valutazione; condizionamento esterno favorito da esercizio di attività professionali esterne</t>
  </si>
  <si>
    <t xml:space="preserve">Informatizzazione delle procedure e assegnazione delle pratiche </t>
  </si>
  <si>
    <t>Definizione metodologia di scelta imparziale (tramite sorteggio informatizzato) del campione di CIL/CILA oggetto di verifica e controllo</t>
  </si>
  <si>
    <t>Richiesta integrazione documentale - diffida</t>
  </si>
  <si>
    <t>Qualora le opere oggetto dell'intervento non siano attinenti alla definizione degli
interventi, lo Sportello Unico dell'Edilizia diffida l'interessato ad eseguire le opere.</t>
  </si>
  <si>
    <t>Omissione istruttoria  
Diniego caratterizzato da potenziale figura sintomatica dell'eccesso di potere</t>
  </si>
  <si>
    <t>misure di controllo, monitoraggio informatico tempi di gestione delle CIL/CILA</t>
  </si>
  <si>
    <t>Edilizia Privata - Urbanistica - Tutela del Paesaggio</t>
  </si>
  <si>
    <t>Vigilanza sull'attività urbanistico-edilizia</t>
  </si>
  <si>
    <t>Ricezione segnalazione / esposto</t>
  </si>
  <si>
    <t>Ricevuta la segnalazione/esposto da parte del cittadino, della polizia locale, o su iniziativa propria, l'Ufficio verifica la situazione rappresentata.</t>
  </si>
  <si>
    <t xml:space="preserve">Discrezionalità / omissione nell’intervenire.
Disomogeneità dei comportamenti
</t>
  </si>
  <si>
    <t>Informatizzazione delle procedure di protocollazione e assegnazione delle segnalazioni di abusivismo/irregolarità edilizia.</t>
  </si>
  <si>
    <t>3_2</t>
  </si>
  <si>
    <t>Fase di avvio del procedimento amministrativo (legge n.241/1990 e DPR n.380/2001)</t>
  </si>
  <si>
    <t>3_2_1</t>
  </si>
  <si>
    <t>L'Ufficio avvia del procedimento amministrativo (legge n.241/1990 e DPR n.380/2001)</t>
  </si>
  <si>
    <t>normativa specifica (DPR n.380/2001 - Legge n.241/1990)</t>
  </si>
  <si>
    <t xml:space="preserve">
Disomogeneità dei comportamenti
Non rispetto delle scadenze
temporali. Disomogeneità nelle valutazioni/condizionamento esterno favorito anche da esercizio di attività professionali esterne.</t>
  </si>
  <si>
    <t>3_3</t>
  </si>
  <si>
    <t>Istruttoria / verifica stato dei luoghi</t>
  </si>
  <si>
    <t>3_3_1</t>
  </si>
  <si>
    <t>Nel caso siano in corso i lavori il dirigente ingiuge al proprietario e ai responsabili
dell'abuso la sospensione immediata dei
lavori, notificandola alle parti.</t>
  </si>
  <si>
    <t>3_4</t>
  </si>
  <si>
    <t>Ordinanza di rimessa in pristino / accertamento di conformità</t>
  </si>
  <si>
    <t>3_4_1</t>
  </si>
  <si>
    <t>Qualora non subentri con istanza di parte l'accertamento di conformità, il Dirigente ordina al proprietario e ai responsabili dell'abuso la rimessa in pristino dello stato dei luoghi con specifica ordinanza.</t>
  </si>
  <si>
    <t>Mancata adozione nei termini del provvedimento 
Provvedimento caratterizzato da potenziale figura sintomatica dell'eccesso di potere</t>
  </si>
  <si>
    <t>Definizione di specifico registro delle segnalazioni e abusi accertati che consenta la tracciabilità di tutte le fasi del procedimento e monitoraggio dei tempi del procedimento sanzionatorio.</t>
  </si>
  <si>
    <t>3_5</t>
  </si>
  <si>
    <t xml:space="preserve">Comunicazione/informazione procedimento a Enti/Istituzioni competenti </t>
  </si>
  <si>
    <t>3_5_1</t>
  </si>
  <si>
    <t>Comunicazione del provvedimento ad Enti e Istituzioni interessate - verifica ottemperanza</t>
  </si>
  <si>
    <t>Fase caratterizzata da potenziale figura sintomatica dell'eccesso di potere</t>
  </si>
  <si>
    <t>Ufficio Pianificazione Urbanistica</t>
  </si>
  <si>
    <t>Processi di formazione di strumenti urbanistici di carattere generale e relative modifiche e varianti</t>
  </si>
  <si>
    <t>Redazione del progetto.</t>
  </si>
  <si>
    <t>Analisi della capacità del PRGC di soddisfare le esigenze del territorio. Valutazione della compatibilità tra effetti della trasformazione territoriale e salvaguardia delle risorse ambientali-paesaggistiche-storico-culturali. Verifica necessità di adeguamento a norme e regolamenti sopravvenuti.</t>
  </si>
  <si>
    <t>discezionale</t>
  </si>
  <si>
    <t>normativa specifica e strumento urbanistico generale comunale</t>
  </si>
  <si>
    <t>Disomogeneità nell'attività di valutazione. Errata valutazione del pubblico interesse; errata valutazione della compatibilità tra effetti della trasformazione territoriale e salvaguardia delle risorse ambientali-paesaggistiche-storico-culturali; condizionamento esterno. Carenza e/o insufficienza di motivazioni
sulla necessità di apportare varianti di
valenza generale a soddisfacimento di interessi diffusi; alla possibile disparità di trattamento tra diversi operatori; alla sottostima del maggior valore generato dalla variante.</t>
  </si>
  <si>
    <t>applicazione normativa e strumenti di pianificazione comunale</t>
  </si>
  <si>
    <t>Misure di trasparenza nella fase di individuazione delle esigenze e motivazione delle
necessità; pubblicità e diffusione dei processi di analisi, conclusioni ed azioni.</t>
  </si>
  <si>
    <t>4_1_2</t>
  </si>
  <si>
    <t>Individuazione del RUP, dei tecnici istruttori e del gruppo di lavoro; eventuale individuazione del professionista in caso di affidamento all'esterno dell'incarico di redazione del piano o della variante</t>
  </si>
  <si>
    <t>Cause di incompatibilità o casi di conflitto di interesse in capo al RUP, ai tecnici istruttori ed ai soggetti
appartenenti al gruppo di lavoro; incompatibilità o conflitto di interessi
nell'individuazione del professionista incaricato (in caso di affidamento esterno dell'incarico di progettazione).</t>
  </si>
  <si>
    <t>Definizione di procedure tali da fornire al gruppo tecnico di lavoro gli obiettivi generali del piano/variante. Tracciamento dei soggetti partecipanti
all'istruttoria ed alla redazione del piano
o variante.</t>
  </si>
  <si>
    <t>4_1_3</t>
  </si>
  <si>
    <t>Predisposizione della variante, istruttoria e verifica su compatibilità dell'intervento sotto il profilo normativo e rispetto a strumenti sovraordinati; valutazione delle ricadute di carattere ambientale e paesaggistiche (quadro dei vincoli, VAS, VIA).</t>
  </si>
  <si>
    <t>Omissione istruttoria. Disomogneità nell'attività di valutazione. Travisamento del quadro normativo, errata interpretazione strumenti sovraordinati, insufficiente od errate analisi e verifiche delle ricadute ambientali-paesaggistiche-storico-culturali dell'intervento.</t>
  </si>
  <si>
    <t>Partecipazione alla fase di pluralità di soggetti
con compiti di stesura e revisione distinta e
tracciabile. 
Obbligo di dichiarare da parte degli istruttori ogni situazione di potenziale conflitto di interessi</t>
  </si>
  <si>
    <t xml:space="preserve">Fase di pubblicazione del progetto. </t>
  </si>
  <si>
    <t>Esame osservazioni e controdeduzioni</t>
  </si>
  <si>
    <t>Omissione istruttoria. Disomogneità nell'attività di valutazione. Asimmetrie informative. Inesatta valutazione della portata della singolarità sul quadro generale, mancanza di uniformità nella valutazione.</t>
  </si>
  <si>
    <t xml:space="preserve">medio </t>
  </si>
  <si>
    <t xml:space="preserve">Misure di controllo. Divulgazione e massima trasparenza e conoscibilità delle decisioni fondamentali. Attenta verifica del rispetto degli obblighi di pubblicazione previsti dalla normativa. Pubblicazione delle osservazioni e delle
controdeduzioni motivate.
</t>
  </si>
  <si>
    <t>Fase di approvazione del progetto</t>
  </si>
  <si>
    <t>Adozione dello strumento urbanistico/varianti</t>
  </si>
  <si>
    <t>vincolata+I18:I22</t>
  </si>
  <si>
    <t xml:space="preserve">misure di controllo; passaggio di controllo presso gruppi consigliari. Pubblicazione e comunicazione approvazione piano/variante </t>
  </si>
  <si>
    <t>Identificazione, analisi e Valutazione del rischio corruttivo</t>
  </si>
  <si>
    <t>DESCRIZIONE  DEL COMPORTAMENTO A RISCHIO CORRUZIONE 
(EVENTO A RISCHIO)</t>
  </si>
  <si>
    <t>Valutazione DEL RISCHIO</t>
  </si>
  <si>
    <t>Misure GENERALI</t>
  </si>
  <si>
    <t>Misure SPECIFICHE</t>
  </si>
  <si>
    <t>TIPOLOGIA Misure SPECIFICHE</t>
  </si>
  <si>
    <t>Attività Vincolata                            vs                          attività Discrezionale</t>
  </si>
  <si>
    <t>SERVIZIO ELABORAZIONE DATI</t>
  </si>
  <si>
    <t>Acquisizione di beni e servizi informatici e di telecomunicazioni</t>
  </si>
  <si>
    <t>Programmazione, progettazione e Definizione contratto</t>
  </si>
  <si>
    <t>Discrezionale</t>
  </si>
  <si>
    <t>Normativa</t>
  </si>
  <si>
    <t>Definizione dell'importo a base di gara in modo da eludere le norme sull'evidenza pubblica</t>
  </si>
  <si>
    <t>Alto</t>
  </si>
  <si>
    <t>Basso</t>
  </si>
  <si>
    <t>Medio</t>
  </si>
  <si>
    <t>Applicazione Normativa del codice dei contratti</t>
  </si>
  <si>
    <t xml:space="preserve">Ricorso motivato alle procedure negoziate.
Riduzione affidamenti d'urgenza. </t>
  </si>
  <si>
    <t>Misure di trasparenza</t>
  </si>
  <si>
    <t>Misure già in atto</t>
  </si>
  <si>
    <t>Continuativa</t>
  </si>
  <si>
    <t xml:space="preserve">Disamina congiunta funzionari e dirigente </t>
  </si>
  <si>
    <t>Mancato rispetto della Normativa in materia di convenzioni stipulate dalle centrali di commitenza (Consip, Intercent-Er) e MEPA</t>
  </si>
  <si>
    <t>Misure di controllo</t>
  </si>
  <si>
    <t>Scelta di procedura negoziata senza bando e affidamento diretto/affidamenti d'urgenza al di fuori dei casi previsti dalla Normativa</t>
  </si>
  <si>
    <t>Scelta del contraente, bando</t>
  </si>
  <si>
    <t>Adozione provvedimento di impegno</t>
  </si>
  <si>
    <t>Vincolata</t>
  </si>
  <si>
    <t xml:space="preserve">Valutazione dell'offerta da parte della commissione di gara non aderente alla previsione del bando </t>
  </si>
  <si>
    <t>Redazione di capitolati accurati.</t>
  </si>
  <si>
    <t>Previsione di requisiti restrittivi per la partecipazione alle gare per favorire alcune/una impresa</t>
  </si>
  <si>
    <t>Riduzione gare con una sola offerta. N. gare con una sola offerta</t>
  </si>
  <si>
    <t>Definizione dei criteri di Valutazione  con punteggi non equilibrati</t>
  </si>
  <si>
    <t>Esecuzione e rendicontazione contratto</t>
  </si>
  <si>
    <t>Adozione provvedimento di lquidazione</t>
  </si>
  <si>
    <t>Immotivate proroghe al fine di favorire l'impresa esecutrice</t>
  </si>
  <si>
    <t>Proroghe solo nei casi consentiti e adeguatamente motivate</t>
  </si>
  <si>
    <t>Applicazione Normativa contabile</t>
  </si>
  <si>
    <t>Riduzione delle proroghe.
N. contratti prorogati</t>
  </si>
  <si>
    <t>Non corretta gestione delle varianti in corso d'opera al fine di favorire l'impresa per recuperare il riBasso d'asta e modifiche contrattuali</t>
  </si>
  <si>
    <t xml:space="preserve">Intervento di più soggetti nel procedimento </t>
  </si>
  <si>
    <t>Precisa motivazione sull'ammissione delle varianti</t>
  </si>
  <si>
    <t>Omissione di verifiche e controlli sulla corretta esecuzione delle forniture e delle prestazioni di servizi</t>
  </si>
  <si>
    <t>Intervento di più soggetti in fase di esecuzione contrattuale</t>
  </si>
  <si>
    <t>Intervento di più soggetti nella redazione del contratto.</t>
  </si>
  <si>
    <t>Integrazione di impianti di videosorveglianza partecipata</t>
  </si>
  <si>
    <t>Acquisizone della richiesta di integrazione</t>
  </si>
  <si>
    <t>Ricezione della istanza progetto di integrazione</t>
  </si>
  <si>
    <t>Regolamento</t>
  </si>
  <si>
    <t>Applicazione codice comportamento</t>
  </si>
  <si>
    <t>Applicazione regolamento di videosorveglianza</t>
  </si>
  <si>
    <t>Misure in corso di adozione</t>
  </si>
  <si>
    <t>Previste 2021</t>
  </si>
  <si>
    <t>Analisi della richiesta di integrazione</t>
  </si>
  <si>
    <t>Esame del progetto</t>
  </si>
  <si>
    <t>Principi di tutela dei dati personali</t>
  </si>
  <si>
    <t xml:space="preserve"> Valutazione difforme </t>
  </si>
  <si>
    <t>Applicazione normativa tutela dati personali</t>
  </si>
  <si>
    <t>Autorizzazione all'integrazione</t>
  </si>
  <si>
    <t>Redazione atto di autorizzazione all'integrazione</t>
  </si>
  <si>
    <t>SERVIZIO DEMOGRAFICO</t>
  </si>
  <si>
    <t>Richiesta residenza</t>
  </si>
  <si>
    <t>Acquisizione dati</t>
  </si>
  <si>
    <t>Applicazione regolamento anagrafico</t>
  </si>
  <si>
    <t>Aggiornamento anagrafe municipale</t>
  </si>
  <si>
    <t>Trascrizione dei dati dei residenti</t>
  </si>
  <si>
    <t>Cambio indirizzo</t>
  </si>
  <si>
    <t>Trascrizione delle modifiche</t>
  </si>
  <si>
    <t>Rilascio carta d'identità</t>
  </si>
  <si>
    <t>Trascrizione dei dati di rilascio</t>
  </si>
  <si>
    <t>Rilascio certificati anagrafici</t>
  </si>
  <si>
    <t>Acquisizione istanza</t>
  </si>
  <si>
    <t>Rilascio certificati</t>
  </si>
  <si>
    <t>Stampa certificati</t>
  </si>
  <si>
    <t>Riscontro autocertificazioni</t>
  </si>
  <si>
    <t>Acquisizione autocertificazione</t>
  </si>
  <si>
    <t>Rilascio riscontro</t>
  </si>
  <si>
    <t>Rilascio del parere di riscontro</t>
  </si>
  <si>
    <t>Assegnazione Presidente e scrutatori nei seggi elettorali</t>
  </si>
  <si>
    <t>Acquisione dei dati e verifca dei requisiti</t>
  </si>
  <si>
    <t>Adozione di atti favorenti o discriminanti ingiustamente persone fisiche</t>
  </si>
  <si>
    <t>Molto basso</t>
  </si>
  <si>
    <t>Adozione di criterio oggettivo nella scelta degli scrutatori qualora le domande degli aventi titolo siano in sovrannumero rispetto al necessario</t>
  </si>
  <si>
    <t>Procedimento di affidamento
incarichi per rilevazioni statistiche</t>
  </si>
  <si>
    <t>Predisposizione</t>
  </si>
  <si>
    <t>Definizione di un fabbisogno incongruo</t>
  </si>
  <si>
    <t>Definizione procedura per raccolta candidature</t>
  </si>
  <si>
    <t>Approvazione</t>
  </si>
  <si>
    <t>Eccesso chiamate dirette</t>
  </si>
  <si>
    <t>Intervento di più soggetti nella redazione del provvedimento</t>
  </si>
  <si>
    <t>SERVIZIO STATO CIVILE</t>
  </si>
  <si>
    <t>Acquisto/riconoscimento cittadinanza italiana</t>
  </si>
  <si>
    <t>Ricezione della istanza</t>
  </si>
  <si>
    <t>Ufficiale di stato civile</t>
  </si>
  <si>
    <t>Mancato possesso requisiti</t>
  </si>
  <si>
    <t>Aggiornamento registri di stato civile</t>
  </si>
  <si>
    <t>Trascrizione dei dati</t>
  </si>
  <si>
    <t>Acquisizione di documenti</t>
  </si>
  <si>
    <t>Controllo</t>
  </si>
  <si>
    <t>Controllo di coerenza sui documenti</t>
  </si>
  <si>
    <t>Redazione atto</t>
  </si>
  <si>
    <t>Redazione del permesso di seppellimento</t>
  </si>
  <si>
    <t>Comunicazioni esterne</t>
  </si>
  <si>
    <t>Invio delle comunicazioni al comune di nascita</t>
  </si>
  <si>
    <t>Stampa documenti</t>
  </si>
  <si>
    <t>Stampa dei certificati di morte</t>
  </si>
  <si>
    <t>Settore Elaborazione dati e Servizi demografici</t>
  </si>
  <si>
    <t>visto del Responsabile di servizio</t>
  </si>
  <si>
    <t>Adozione del provvedimento</t>
  </si>
  <si>
    <t>Rendicontazione</t>
  </si>
  <si>
    <t>Adozione del provvedimento finale</t>
  </si>
  <si>
    <t>normativa/regolamento</t>
  </si>
  <si>
    <t>11_2</t>
  </si>
  <si>
    <t>11_2_1</t>
  </si>
  <si>
    <t>12_1_2</t>
  </si>
  <si>
    <t>14_2</t>
  </si>
  <si>
    <t>14_2_1</t>
  </si>
  <si>
    <t>SEGRETERIA GENERALE</t>
  </si>
  <si>
    <t>Assistenza e supporto agli organi collegiali</t>
  </si>
  <si>
    <t>Convocazione Consiglio Comunale</t>
  </si>
  <si>
    <t xml:space="preserve">ritardo nella convocazione </t>
  </si>
  <si>
    <t xml:space="preserve">uso improprio e distorto della discrezionalità </t>
  </si>
  <si>
    <t>intervento di più soggetto nel procedimento</t>
  </si>
  <si>
    <t>Approvazione verbali</t>
  </si>
  <si>
    <t>Predisposizione documentazione necessaria all'approvazione dei verbali da parte del Consiglio Comunale</t>
  </si>
  <si>
    <t>alterazione/manipolazione degli elementi</t>
  </si>
  <si>
    <t>Istruttoria istanze di controllo dei Consiglieri (interpellanze, interrogazioni, mozioni e ordini del giorno)</t>
  </si>
  <si>
    <t xml:space="preserve">Predisposizione elenchi e trasmissione esclusivamente tramite PEC agli amministratori </t>
  </si>
  <si>
    <t>ritardo nella trasmissione</t>
  </si>
  <si>
    <t>Convocazioni Giunta Comunale</t>
  </si>
  <si>
    <t>Predisposizione ordine del giorno e relativa trasmissione agli Assessori</t>
  </si>
  <si>
    <t>ritardo nella convocazione</t>
  </si>
  <si>
    <t xml:space="preserve">1) atti verificati  da parte del Segretario su totale atti
2) disponibilità totale della documentazione e trasmissione al 100% dei membri </t>
  </si>
  <si>
    <t>Gestione atti</t>
  </si>
  <si>
    <t>Deliberazioni del Consiglio Comunale</t>
  </si>
  <si>
    <t>1) D. Lgs. n. 33/2013 (Ammininistrazione Trasparente)
2) prassi amministrativa</t>
  </si>
  <si>
    <t>Deliberazioni della Giunta Comunale</t>
  </si>
  <si>
    <t>Determinazioni Dirigenziali</t>
  </si>
  <si>
    <t>1)Totale degli atti verificati periodicamente su Amministrazione Trasparente su totale atti adottati
2) totale atti verificati con controllo interno su totale degli atti adottati</t>
  </si>
  <si>
    <t>2_4</t>
  </si>
  <si>
    <t>Ordinanze del Sindaco</t>
  </si>
  <si>
    <t>2_4_1</t>
  </si>
  <si>
    <t>prassi amministrativa</t>
  </si>
  <si>
    <t>Tenuta registro delle Associazioni</t>
  </si>
  <si>
    <t>Aggiornamento e implementazione</t>
  </si>
  <si>
    <t>Iscrizione nuova Associazioni e aggiornamento dati</t>
  </si>
  <si>
    <t>statuto</t>
  </si>
  <si>
    <t>Visura e rilascio di copie</t>
  </si>
  <si>
    <t>Rilascio copia</t>
  </si>
  <si>
    <t>rilascio atto</t>
  </si>
  <si>
    <t>mancato rilascio copia</t>
  </si>
  <si>
    <t>1) totale richieste valutate congiuntamente da Funzionari e Segretario
2) totale richieste evase su totale richieste</t>
  </si>
  <si>
    <t>Gestione Albo Pretorio</t>
  </si>
  <si>
    <t>Gestione</t>
  </si>
  <si>
    <t>Pubblicazione</t>
  </si>
  <si>
    <t>omissione di pubblicazione</t>
  </si>
  <si>
    <t>Notifica atti</t>
  </si>
  <si>
    <t>Notifica</t>
  </si>
  <si>
    <t>ritardo dei tempi di notifica</t>
  </si>
  <si>
    <t>Elenco rapporti attività edilizia</t>
  </si>
  <si>
    <t>Predisposizione elenco mensile dei rapporti e/o ordinanze riguardanti opere o lottizzazioni realizzate abusivamente</t>
  </si>
  <si>
    <t xml:space="preserve">predisposizione e trasmissioe elenco </t>
  </si>
  <si>
    <t>Obblighi di trasparenza e accesso atti</t>
  </si>
  <si>
    <t>aggiornamento</t>
  </si>
  <si>
    <t>totale sezioni di Amministrazione Trasparente verificate da Segretario e uffici di supporto su totale sezioni di Amministrazione Trasparente</t>
  </si>
  <si>
    <t>1) atti verificati  da parte del Segretario su totale atti
2) Trasmissione convocazione e o.d.g. al 100% dei componenti nei termini previsti dalla legge</t>
  </si>
  <si>
    <t>1) totale atti con disamina congiunta Funzionari e Segretario su totale verbali da approvare</t>
  </si>
  <si>
    <t xml:space="preserve">1)disamina congiunta Funzionari e Segretario
2) disponibilità totale della documentazione e trasmissione al 100% dei membri </t>
  </si>
  <si>
    <t>disamina congiunta Funzionari e Segretario:
Totale atti verificati congiuntamente tra più soggetti su totale atti adottati</t>
  </si>
  <si>
    <t>Trattazione e gestione atto:
predisposizione del documento finale (intestazione con logo dell'Ente, data, presenti e assenti alla seduta, esito votazione/i e acquisizione firme) con testo approvato dal Consiglio per pubblicazione dello stesso nell'Albo pretorio (da parte dei Messi comunali), nell'archivio permanente degli atti del Comune</t>
  </si>
  <si>
    <t>omissione della pubblicazione all'Albo pretorio</t>
  </si>
  <si>
    <t>(trattazione e gestione atto)
inserimento delle date, su atto già formato, per la pubblicazione all'Albo pretorio (da partre dei Messi comunali) e alla pubblicazione in Amministrazione Trasparente  nelle apposite sezioni relative ad incarichi e/o contributi (previo verifica della presenza dei dati e allegati previsti dalla normativa)</t>
  </si>
  <si>
    <t>manipolazione del testo o omissione della pubblicazione all'Albo pretorio e in Amministrazione Trasparente</t>
  </si>
  <si>
    <t xml:space="preserve">uso improprio o distorto della discrezionalità nelle funzioni assegnate </t>
  </si>
  <si>
    <t>(trattazione e gestione atto)
pubblicazione all'Albo pretorio (da parte dei Messi comunali)</t>
  </si>
  <si>
    <t>Trattazione e gestione atto:
predisposizione del documento finale (intestazione con logo dell'Ente, data, presenti e assenti alla seduta, e acquisizione firme) con testo approvato dalla Giunta per pubblicazione dello stesso nell'Albo pretorio (da parte dei Messi comunali), nell'archivio permanente degli atti del Comune e in Amministrazione Trasparente nelle apposite sezioni relative ad incarichi e/o contributi (previo verifica della presenza dei dati e allegati previsti dalla normativa)</t>
  </si>
  <si>
    <t>1) totale richieste valutate congiuntamente da Funzionari e Segretario
2) tempestività aggiornamento (Nr. giorni per aggiornamento)</t>
  </si>
  <si>
    <t>Firma del Dirigente su elenchi di pubblicazione</t>
  </si>
  <si>
    <t>1) verifica responsabile di servizio su tutti gli atti da notificare
2) totale atti notificati su totale atti da notificare</t>
  </si>
  <si>
    <t xml:space="preserve">100 % della documentazione sottoposto a disamina congiunta Funzionari e Segretario
</t>
  </si>
  <si>
    <r>
      <t>Mappatura ATTIVITA' - FASI - AZIONI</t>
    </r>
    <r>
      <rPr>
        <b/>
        <sz val="10"/>
        <color theme="0"/>
        <rFont val="Calibri"/>
        <family val="2"/>
        <scheme val="minor"/>
      </rPr>
      <t xml:space="preserve"> (descrizione analitica ed estesa)</t>
    </r>
  </si>
  <si>
    <t>Settore Promozione e Sviluppo Sostenibile del Territorio</t>
  </si>
  <si>
    <t xml:space="preserve">Affidamento progettazione esterna e/o Direzione lavori </t>
  </si>
  <si>
    <t>Affidamento mediante procedura aperta</t>
  </si>
  <si>
    <t>Definizione degli elementi del contratto – Determinazione a contrarre [art. 32,2 Codice]</t>
  </si>
  <si>
    <t>Definizione dell'importo della parcella in modo da eludere le norme sull'evidenza pubblica</t>
  </si>
  <si>
    <t>applicazione codice dei contratti</t>
  </si>
  <si>
    <t>disamina congiunta funzionari e dirigente</t>
  </si>
  <si>
    <t>Scelta del contraente – Bando</t>
  </si>
  <si>
    <t>Scelta dei termini di scadenza bando non congruenti alla presentazione dell'offerta per la prestazione richiesta</t>
  </si>
  <si>
    <t>Definizione, nell'ambito delle procedure di aggiudicazione con il criterio dell'offerta economicamente più vantaggiosa, di parametri e punteggi non equilibrati, per favorire una o più imprese concorrenti</t>
  </si>
  <si>
    <t>Forme di pubblicità del bando nel rispetto della normativa vigente ma non conformi allo spitito della norma per eludere l'efficacia della trasparenza</t>
  </si>
  <si>
    <t>1_1_3</t>
  </si>
  <si>
    <t>Scelta del contraente – Costituzione commissione di aggiudicazione [art. 77 Codice]</t>
  </si>
  <si>
    <t xml:space="preserve">Nomina membri in conflitto di interesse o privi dei necessari requisiti professionali </t>
  </si>
  <si>
    <t xml:space="preserve">Mancato rispetto del principio di rotazione nell'individuazione dei membri della commissione </t>
  </si>
  <si>
    <t>1_1_4</t>
  </si>
  <si>
    <t>Scelta del contraente – Valutazione dell'offerta</t>
  </si>
  <si>
    <t>Valutazione dell'offerta non conforme ai criteri e alle indicazioni del bando</t>
  </si>
  <si>
    <t>1_1_5</t>
  </si>
  <si>
    <t>Criteri di selezione del contraente – Soccorso istruttorio [art. 83.9 Codice]</t>
  </si>
  <si>
    <t>Controllo superficiale della documentazione amministrativa e dei requisiti dichiarati</t>
  </si>
  <si>
    <t>Eccesso di arbitrarietà nell'esclusione di un concorrente</t>
  </si>
  <si>
    <t>1_1_6</t>
  </si>
  <si>
    <t>Scelta del contraente – Verifica anomalia dell'offerta [art. 97 Codice]</t>
  </si>
  <si>
    <t>Verifica dell'anomalia dell'offerta con modalità non conformi alle previsioni del Codice</t>
  </si>
  <si>
    <t>1_1_7</t>
  </si>
  <si>
    <t>1_1_8</t>
  </si>
  <si>
    <t>Esecuzione del contratto</t>
  </si>
  <si>
    <t>Proroghe contrattuali non motivate, finalizzate a non applicare le sanzioni previste dal capitolato speciale di appalto</t>
  </si>
  <si>
    <t>Non corretta gestione delle varianti in corso d'opera, al fine di favorire l'impresa per il recupero del ribasso d'asta</t>
  </si>
  <si>
    <t>Non corretta applicazione delle norme relative al subappalto</t>
  </si>
  <si>
    <t>Risoluzione delle controversie con modalità non conformi al Codice</t>
  </si>
  <si>
    <t>1_1_9</t>
  </si>
  <si>
    <t>Collaudo / accertamento adempimenti contrattuali</t>
  </si>
  <si>
    <t>Mancata rotazione dei collaudatori</t>
  </si>
  <si>
    <t>Omissione delle verifiche e dei controlli circa la corretta esecuzione del contratto</t>
  </si>
  <si>
    <t>Procedura negoziata</t>
  </si>
  <si>
    <t>1_2_2</t>
  </si>
  <si>
    <t>Scelta del contraente – Lettera d'invito e disciplinare di gara</t>
  </si>
  <si>
    <t>Mancato rispetto dei tempi minimi previsti dalla normativa per la pubblicazione del bando e per la presentazione delle offerte</t>
  </si>
  <si>
    <t>Previsione di requisiti restrittivi per la partecipazione alla gara, per favorire una o più imprese concorrenti</t>
  </si>
  <si>
    <t>1_2_3</t>
  </si>
  <si>
    <t>1_2_4</t>
  </si>
  <si>
    <t>1_2_5</t>
  </si>
  <si>
    <t>Affidamento diretto</t>
  </si>
  <si>
    <t>1_3_2</t>
  </si>
  <si>
    <t>Mancato rispetto dei tempi minimi previsti dalla normativa per la presentazione delle offerte</t>
  </si>
  <si>
    <t>1_3_3</t>
  </si>
  <si>
    <t>1_3_4</t>
  </si>
  <si>
    <t>PROMOZIONE SPORT E GESTIONE IMPIANTISTICA SPORTIVA</t>
  </si>
  <si>
    <t>Concessione contributi e patrocini ad associazioni sportive</t>
  </si>
  <si>
    <t>Bando/Avviso avvio procedura</t>
  </si>
  <si>
    <t>Atto deliberativo</t>
  </si>
  <si>
    <t>Scarso pubblicità - Rischio mancanza trasparenza ed equità di trattamento.</t>
  </si>
  <si>
    <t>applicazione normativa appalti - trasparenza interna</t>
  </si>
  <si>
    <t xml:space="preserve">disamina congiunta funzionari e dirigente </t>
  </si>
  <si>
    <t>Acquisizione istanze e verifica  requisiti di partecipazione</t>
  </si>
  <si>
    <t xml:space="preserve">bando </t>
  </si>
  <si>
    <t>Scarso controllo del
possesso dei requisiti
dichiarati</t>
  </si>
  <si>
    <t>Adozione del provvedimento di assegnazione</t>
  </si>
  <si>
    <t>Definizione graduatoria e atto di assegnazione</t>
  </si>
  <si>
    <t>Violazione normative
Discrezionalità nella
valutazione della
documentazione
presentata a corredo
dell'istanza.</t>
  </si>
  <si>
    <t>verifica requisiti soggettivi richiedenti</t>
  </si>
  <si>
    <t>Violazioni normative
Mancato controllo
sull'iniziativa realizzata</t>
  </si>
  <si>
    <t>Concessione contributi per manutenzioni straordinarie a concessionari di impianti sportivi comunali in uso e in diritto di superficie</t>
  </si>
  <si>
    <t>Acquisizione proposte progettuali</t>
  </si>
  <si>
    <t>Recepimento proposte progettuali</t>
  </si>
  <si>
    <t>Verifica fattibilità tecnica proposta e definizione contributo</t>
  </si>
  <si>
    <t>Adozione del provvedimento di approvazione/assegnazione</t>
  </si>
  <si>
    <t>Approvazione progetto e formalizzazione contributo</t>
  </si>
  <si>
    <t>Violazioni normative e dei regolamenti</t>
  </si>
  <si>
    <t>4_4</t>
  </si>
  <si>
    <t>4_4_1</t>
  </si>
  <si>
    <t>Verifica requisiti oggettivi e soggettivi richiedenti</t>
  </si>
  <si>
    <t>Concessione spazi, attrezzature e impianti sportivi comunali, concessione di premi in occasione di manifestazioni sportive</t>
  </si>
  <si>
    <t>Acquisizione richieste</t>
  </si>
  <si>
    <t>Recepimento istanze</t>
  </si>
  <si>
    <t>Verifica requisiti del richiedente/attività e disponibilità spazi e atterzzature - quantificazione costi</t>
  </si>
  <si>
    <t>Assegnazione spazi e attrezzature - definizione costi</t>
  </si>
  <si>
    <t>5_4</t>
  </si>
  <si>
    <t>5_4_1</t>
  </si>
  <si>
    <t>valutazione difforme</t>
  </si>
  <si>
    <t>6_3</t>
  </si>
  <si>
    <t>6_3_1</t>
  </si>
  <si>
    <t>6_4</t>
  </si>
  <si>
    <t>6_4_1</t>
  </si>
  <si>
    <t>7_3_1</t>
  </si>
  <si>
    <t>8_2_2</t>
  </si>
  <si>
    <t>9_2_2</t>
  </si>
  <si>
    <t>trasparenza</t>
  </si>
  <si>
    <t>Dirigente/Funzionario</t>
  </si>
  <si>
    <t>eccessiva discrezionalità</t>
  </si>
  <si>
    <t>controllo</t>
  </si>
  <si>
    <t>Omissione controlli e verifiche in materia di potere contrattuale con la pubblica Amministrazione</t>
  </si>
  <si>
    <t>Applicazione normativa</t>
  </si>
  <si>
    <t>danno erariale</t>
  </si>
  <si>
    <t>verifica da parte di più soggetti</t>
  </si>
  <si>
    <t>Gestione affitti e locazioni</t>
  </si>
  <si>
    <t>Stipula contratti</t>
  </si>
  <si>
    <t>Istruttoria, verifica istanze e compatibilità con i regolamenti</t>
  </si>
  <si>
    <t>regolamenti</t>
  </si>
  <si>
    <t>discrezionalità nella valutazione delle richieste. Omissione ocntrolli in materia di poter contrarre con la P.A.</t>
  </si>
  <si>
    <t xml:space="preserve"> basso</t>
  </si>
  <si>
    <t>applicazione regolamenti per la locazione e per la concessione di immobili. Applicazione graduatoria</t>
  </si>
  <si>
    <t>Adozione provvedimento - Determinazione a contrarre</t>
  </si>
  <si>
    <t>leggi / regolamenti</t>
  </si>
  <si>
    <t>mancato rispetto termini del procedimento</t>
  </si>
  <si>
    <t>rispetto scadenziario</t>
  </si>
  <si>
    <t>monitoraggio scadenze termini</t>
  </si>
  <si>
    <t>disamina congiunta</t>
  </si>
  <si>
    <t>12_1_3</t>
  </si>
  <si>
    <t>Verifiche e controlli sul permanere delle condizioni</t>
  </si>
  <si>
    <t>danni alla proprietà pubblica, danno erariale</t>
  </si>
  <si>
    <t xml:space="preserve">applicazione regolamenti per la locazione e per la concessione di immobili. </t>
  </si>
  <si>
    <t>sopralluoghi; verifiche contabili</t>
  </si>
  <si>
    <t>Inventario beni immobili</t>
  </si>
  <si>
    <t>Caricamento dati</t>
  </si>
  <si>
    <t>Verifica fatture e suddivisione categorie di bilancio</t>
  </si>
  <si>
    <t>errore di catalogazione con conseguente errore nei dati di bilancio</t>
  </si>
  <si>
    <t xml:space="preserve">applicazione leggi e regolamenti </t>
  </si>
  <si>
    <t>Gestione patrimonio immobiliare</t>
  </si>
  <si>
    <t>Amministrazione immobiliare</t>
  </si>
  <si>
    <t>Verifica manutenzioni e sopralluoghi</t>
  </si>
  <si>
    <t>funzionario</t>
  </si>
  <si>
    <t>norme/ regolamenti</t>
  </si>
  <si>
    <t>danni alla proprietà pubblica; danni a terzi</t>
  </si>
  <si>
    <t>Verifiche e sopralluoghi</t>
  </si>
  <si>
    <t>14_1_2</t>
  </si>
  <si>
    <t>Verifica dati consumi, contabilizzazione e riparto spese</t>
  </si>
  <si>
    <t>Mancato rispetto regolamento di condominio e riparto millesimale</t>
  </si>
  <si>
    <t>eccessiva discrezionalità; danno erariale</t>
  </si>
  <si>
    <t>applicazione regolamenti</t>
  </si>
  <si>
    <t>14_1_3</t>
  </si>
  <si>
    <t>Richiesta rimborso agli inquilini/determinazione di approvazione consuntivi e corrispondenza</t>
  </si>
  <si>
    <t>Mancata verifica scadenziario</t>
  </si>
  <si>
    <t>14_1_4</t>
  </si>
  <si>
    <t>Verifica pagamenti</t>
  </si>
  <si>
    <t>Mancata verifica</t>
  </si>
  <si>
    <t>Controlli e solleciti in caso di morosità</t>
  </si>
  <si>
    <t>monitoraggio pagamenti</t>
  </si>
  <si>
    <t>Atti di compravendita</t>
  </si>
  <si>
    <t>Stipulazione</t>
  </si>
  <si>
    <t>Determinazione a contrarre per approvazione</t>
  </si>
  <si>
    <t>norme/ regolamenti/ delibere/determine</t>
  </si>
  <si>
    <t>responsabilità contrattuale / danno</t>
  </si>
  <si>
    <t>verifica e controlli</t>
  </si>
  <si>
    <t>15_1_2</t>
  </si>
  <si>
    <t>Redazione atto e documentazione allegata</t>
  </si>
  <si>
    <t>errore nella redazione dell'atto di compravendita /Ritardo nei tempi di incasso/mancata allegazione documentazione</t>
  </si>
  <si>
    <t>Manifestazioni</t>
  </si>
  <si>
    <t>Concessione contributi</t>
  </si>
  <si>
    <t>Supporto per predisposizione domande, acquisizione istanze e verifica requisiti</t>
  </si>
  <si>
    <t>Omissione controllo e verifica dei requisiti</t>
  </si>
  <si>
    <t xml:space="preserve"> Utilizzo improprio delle informazioni o della documentazione</t>
  </si>
  <si>
    <t xml:space="preserve">applicazione regolamento </t>
  </si>
  <si>
    <t>applicazione regolamento e verifica da parte di più soggetti</t>
  </si>
  <si>
    <t>Provvedimento di ammissione ed erogazione</t>
  </si>
  <si>
    <t>16_1_2</t>
  </si>
  <si>
    <t>Definizione ammontare contributo e assegnazione</t>
  </si>
  <si>
    <t>Violazione regolamento</t>
  </si>
  <si>
    <t>danno erariale/eccessiva discrezionalità</t>
  </si>
  <si>
    <t>Controllo rendicontazione</t>
  </si>
  <si>
    <t>16_1_3</t>
  </si>
  <si>
    <t>Verifica documentazione</t>
  </si>
  <si>
    <t>Sottoscrizione del contratto</t>
  </si>
  <si>
    <t>Gestione istanze</t>
  </si>
  <si>
    <t>Ascquisizione istanze/richieste</t>
  </si>
  <si>
    <t>Recepimento</t>
  </si>
  <si>
    <t>Istanze simili valutate in modo diverso</t>
  </si>
  <si>
    <t>18_1_2</t>
  </si>
  <si>
    <t>Verifica della richiesta/valutazione accoglibilità/valutazione disponinilità spazi ed attrezzature</t>
  </si>
  <si>
    <t>Discrezionalità nella valutazione dell'accoglibilità/mancato rispetto termini del procedimento</t>
  </si>
  <si>
    <t>uso improprio delle informazioni e della documentazione/ della discrezionalità</t>
  </si>
  <si>
    <t>Procedimento di assegnazione</t>
  </si>
  <si>
    <t>18_1_3</t>
  </si>
  <si>
    <t>Assegnazione spazi/ fornitura materiale/quantificazione costi</t>
  </si>
  <si>
    <t>Discrezionalità nella quantificazione dei costi e nella fornitura del materiale/mancato rispetto del Regolamento</t>
  </si>
  <si>
    <t>violazione normativa/ regolamenti</t>
  </si>
  <si>
    <t>Verifiche e controlli</t>
  </si>
  <si>
    <t>18_1_4</t>
  </si>
  <si>
    <t>Verifiche e controlli successivi all'evento</t>
  </si>
  <si>
    <t>Danni alla proprietà pubblica/ inadempimenti dell'assegnatario/danno erariale</t>
  </si>
  <si>
    <t>Gestione piano di sicurezza</t>
  </si>
  <si>
    <t>19_1</t>
  </si>
  <si>
    <t>Programmazione e organizzazione</t>
  </si>
  <si>
    <t>19_1_1</t>
  </si>
  <si>
    <t>Analisi  procedura</t>
  </si>
  <si>
    <t>Omessa programmazione/rischio danni e incidenti</t>
  </si>
  <si>
    <t>Attuazione procedura</t>
  </si>
  <si>
    <t>19_1_2</t>
  </si>
  <si>
    <t>Sopralluoghi con tecnici ed addetti/partecipazione a riunioni</t>
  </si>
  <si>
    <t>Mancato rispetto normativa/rischio danni ed incidenti/danno alla cosa pubblica</t>
  </si>
  <si>
    <t>Controlli e verifica esecuzione</t>
  </si>
  <si>
    <t>19_1_3</t>
  </si>
  <si>
    <t>Sopralluoghi/verifica presenza addetti/verifica attrezzature</t>
  </si>
  <si>
    <t>Settore Ragioneria e Tributi</t>
  </si>
  <si>
    <t>FINANZE</t>
  </si>
  <si>
    <t>Programmazione e rendicontazione</t>
  </si>
  <si>
    <t>applicazione normativa contabile</t>
  </si>
  <si>
    <t>applicazione regolamento di contabilità</t>
  </si>
  <si>
    <t>misure di trasparenza</t>
  </si>
  <si>
    <t>Gestione delle entrate</t>
  </si>
  <si>
    <t>Accertamenti</t>
  </si>
  <si>
    <t>Registrazione</t>
  </si>
  <si>
    <t>principi contabili</t>
  </si>
  <si>
    <t>attività di controllo contabile</t>
  </si>
  <si>
    <t>Riscossioni</t>
  </si>
  <si>
    <t>Emissione ordinativo</t>
  </si>
  <si>
    <t>verifiche di cassa</t>
  </si>
  <si>
    <t>Gestione delle spese</t>
  </si>
  <si>
    <t>Impegni</t>
  </si>
  <si>
    <t>Pagamenti</t>
  </si>
  <si>
    <t>controllo tempestività dei pagamenti</t>
  </si>
  <si>
    <t>Gestione fonti di finanziamento</t>
  </si>
  <si>
    <t>Mutui</t>
  </si>
  <si>
    <t>approvvigionamento a condizioni fuori mercato</t>
  </si>
  <si>
    <t>condivisione delle valutazioni tra più soggetti</t>
  </si>
  <si>
    <t>Contributi</t>
  </si>
  <si>
    <t>bandi di concessione</t>
  </si>
  <si>
    <t>Mezzi propri</t>
  </si>
  <si>
    <t>Contabilizzazione</t>
  </si>
  <si>
    <t>intervento di più soggetti nel procedimento</t>
  </si>
  <si>
    <t>ECONOMATO, CONTABILITA' ECONOMICA E FISCALE - ENTI PARTECIPATI</t>
  </si>
  <si>
    <t>Acquisizione forniture e servizi</t>
  </si>
  <si>
    <t>Programmazione  acquisti</t>
  </si>
  <si>
    <t>previsione di acquisti impropri</t>
  </si>
  <si>
    <t>Progettazione acquisti</t>
  </si>
  <si>
    <t>quantificazione artificiosa della base d'asta</t>
  </si>
  <si>
    <t>Procedure comparative</t>
  </si>
  <si>
    <t>elusione norme di trasparenza e parità di trattamento</t>
  </si>
  <si>
    <t>ricorso al MEPA</t>
  </si>
  <si>
    <t>Esecuzione dei contratti</t>
  </si>
  <si>
    <t>mancate esecuzione della prestazione</t>
  </si>
  <si>
    <t>5_5</t>
  </si>
  <si>
    <t>Collaudo</t>
  </si>
  <si>
    <t>5_5_1</t>
  </si>
  <si>
    <t>irregolarità della fornitura</t>
  </si>
  <si>
    <t>Gestione cassa economato</t>
  </si>
  <si>
    <t>Anticipazione di cassa</t>
  </si>
  <si>
    <t>uso improprio del contante</t>
  </si>
  <si>
    <t>applicazione regolamento di economato</t>
  </si>
  <si>
    <t>spese indebite</t>
  </si>
  <si>
    <t>verifiche agenti contabili</t>
  </si>
  <si>
    <t>firma dell'atto da parte del Dirigente</t>
  </si>
  <si>
    <t>Gestione organismi partecipati</t>
  </si>
  <si>
    <t>Rendiconto della gestione</t>
  </si>
  <si>
    <t>raccolta bilanci d'esercizio</t>
  </si>
  <si>
    <t>Bilancio consolidato</t>
  </si>
  <si>
    <t>contabilizzazione dati di bilancio</t>
  </si>
  <si>
    <t>Razionalizzazione annuale delle partecipazioni societarie</t>
  </si>
  <si>
    <t>Inventario beni mobili</t>
  </si>
  <si>
    <t>Rilevazione</t>
  </si>
  <si>
    <t>omissione</t>
  </si>
  <si>
    <t>Aggiornamento</t>
  </si>
  <si>
    <t>Cancellazione</t>
  </si>
  <si>
    <t>TRIBUTI</t>
  </si>
  <si>
    <t>IMU/ICI/TASI</t>
  </si>
  <si>
    <t>omissione irregolarità</t>
  </si>
  <si>
    <t>applicazione normativa e codice di comportamento</t>
  </si>
  <si>
    <t>interpretazione distorta</t>
  </si>
  <si>
    <t>9_4</t>
  </si>
  <si>
    <t>Rimborsi</t>
  </si>
  <si>
    <t>9_4_1</t>
  </si>
  <si>
    <t>mancata verifica condizioni di ammissibilità</t>
  </si>
  <si>
    <t>verifica atti</t>
  </si>
  <si>
    <t>TARSU/TARES/TARI</t>
  </si>
  <si>
    <t>Liste di carico</t>
  </si>
  <si>
    <t>mancata iscrizione</t>
  </si>
  <si>
    <t>10_4</t>
  </si>
  <si>
    <t>10_4_1</t>
  </si>
  <si>
    <t>COSAP</t>
  </si>
  <si>
    <t>gestione</t>
  </si>
  <si>
    <t>omessa o parziale riscossione</t>
  </si>
  <si>
    <t>11_3</t>
  </si>
  <si>
    <t>11_3_1</t>
  </si>
  <si>
    <t>omissione rilevazione irregolarità</t>
  </si>
  <si>
    <t>11_4</t>
  </si>
  <si>
    <t>11_4_1</t>
  </si>
  <si>
    <t>11_5</t>
  </si>
  <si>
    <t>Controllo sul territorio</t>
  </si>
  <si>
    <t>11_5_1</t>
  </si>
  <si>
    <t>omessa rilevazione irregolarità</t>
  </si>
  <si>
    <t>Imposta di Pubblicità</t>
  </si>
  <si>
    <t>Permessi</t>
  </si>
  <si>
    <t>violazione regolamento</t>
  </si>
  <si>
    <t>applicazione regolamento impianti</t>
  </si>
  <si>
    <t>12_4</t>
  </si>
  <si>
    <t>12_4_1</t>
  </si>
  <si>
    <t>12_5</t>
  </si>
  <si>
    <t>12_5_1</t>
  </si>
  <si>
    <t>Imposta di Soggiorno</t>
  </si>
  <si>
    <t>incompletezza della documentazione</t>
  </si>
  <si>
    <t>Controlli</t>
  </si>
  <si>
    <t>Riscossione coattiva</t>
  </si>
  <si>
    <t>Discarichi</t>
  </si>
  <si>
    <t>indebita cancellazione del credito</t>
  </si>
  <si>
    <t xml:space="preserve">Settore Segreteria Generale </t>
  </si>
  <si>
    <t>Settore Lavori Pubblici</t>
  </si>
  <si>
    <t xml:space="preserve">Affidamento Progettazioni esterne e/o Direzione Lavori </t>
  </si>
  <si>
    <t>Requisiti di partecipazione non conformi alla prestazione richuiesta, per favorire una o più imprese concorrenti</t>
  </si>
  <si>
    <t>publicazione dei curriculum</t>
  </si>
  <si>
    <t>Applicazione regolamenti</t>
  </si>
  <si>
    <t xml:space="preserve">almeno 30% verifica del Responsabile servizo </t>
  </si>
  <si>
    <t>Carenza di controlli sui requisiti dichiarati in sede di gara</t>
  </si>
  <si>
    <t>Scelta del contratto non conforme con il Codice o con i regolamenti interni</t>
  </si>
  <si>
    <t xml:space="preserve">almeno 20% verifica del Responsabile servizo </t>
  </si>
  <si>
    <t>almeno 20% verifica Responsabile servizio</t>
  </si>
  <si>
    <t>Mancato rispetto delle modalità di pubblicizzazione della procedura individuate dal Codice</t>
  </si>
  <si>
    <t>Mancata rotazione degli operatori economici invitati</t>
  </si>
  <si>
    <t xml:space="preserve"> Formazione di un Albo fornitori
– Individuazione imprese mediante indagine di mercato</t>
  </si>
  <si>
    <t>Scelta del contraente – Lettera affidamento</t>
  </si>
  <si>
    <t>Mancato rispetto delle modalità di affidamento</t>
  </si>
  <si>
    <t>Definizione dell'importo della parcella in modo da eludere le norme del Codice</t>
  </si>
  <si>
    <t>Scelta del contraente – Lettera richiesta preventivo e lettera affidamento incarico</t>
  </si>
  <si>
    <t>Gestione delle Riserve</t>
  </si>
  <si>
    <t>Apposizione di riserva da parte della ditta appaltatrice</t>
  </si>
  <si>
    <t>2_2_2</t>
  </si>
  <si>
    <t>Controdeduzioni del Direttore Lavori alla riserva</t>
  </si>
  <si>
    <t>2_4_2</t>
  </si>
  <si>
    <t>2_4_3</t>
  </si>
  <si>
    <t>2_5</t>
  </si>
  <si>
    <t>2_5_1</t>
  </si>
  <si>
    <t>2_5_2</t>
  </si>
  <si>
    <t>2_5_3</t>
  </si>
  <si>
    <t>2_6</t>
  </si>
  <si>
    <t>2_6_1</t>
  </si>
  <si>
    <t xml:space="preserve">Valutazione propcesso di riserva e controdeduzioni da parte del R.U.P.       </t>
  </si>
  <si>
    <t>2_7</t>
  </si>
  <si>
    <t>2_7_1</t>
  </si>
  <si>
    <t>Parere del Collaudatore/ Commissione di collaudo</t>
  </si>
  <si>
    <t>2_8</t>
  </si>
  <si>
    <t>2_8_1</t>
  </si>
  <si>
    <t>adozione istanza</t>
  </si>
  <si>
    <t>Programma delle acquisizioni [art. 21 Codice]</t>
  </si>
  <si>
    <t>Progettazione di lavori, concessioni, servizi e forniture [art. 23 Codice]</t>
  </si>
  <si>
    <r>
      <t xml:space="preserve">Descrizione </t>
    </r>
    <r>
      <rPr>
        <b/>
        <sz val="8"/>
        <rFont val="Calibri"/>
        <family val="2"/>
        <scheme val="minor"/>
      </rPr>
      <t>MACROPROCESSO</t>
    </r>
  </si>
  <si>
    <r>
      <t xml:space="preserve">Descrizione </t>
    </r>
    <r>
      <rPr>
        <b/>
        <sz val="8"/>
        <rFont val="Calibri"/>
        <family val="2"/>
        <scheme val="minor"/>
      </rPr>
      <t>PROCESSO</t>
    </r>
  </si>
  <si>
    <r>
      <t xml:space="preserve">Descrizione </t>
    </r>
    <r>
      <rPr>
        <b/>
        <sz val="8"/>
        <rFont val="Calibri"/>
        <family val="2"/>
        <scheme val="minor"/>
      </rPr>
      <t>ATTIVITA'</t>
    </r>
  </si>
  <si>
    <t xml:space="preserve"> </t>
  </si>
  <si>
    <t>Mappatura ATTIVITA' - FASI - AZIONI</t>
  </si>
  <si>
    <t>Attività vincolata                                                  vs                            attività discrizionale</t>
  </si>
  <si>
    <t>Tipologia di attività - disciplinata da</t>
  </si>
  <si>
    <t>STATO DI ATTUAZIONE AL 1° GENNAIO 2021</t>
  </si>
  <si>
    <t>Servizio Personale</t>
  </si>
  <si>
    <t>Acquisizione di risorse umane</t>
  </si>
  <si>
    <t>Programma triennale dei fabbisogni di personale (Art. 39 - comma 1 - della Legge 27 dicembre 1997, n. 449 s.m.i.)</t>
  </si>
  <si>
    <t>Predisposizione del programma</t>
  </si>
  <si>
    <t>definizione programma non rispondente al fabbisogno</t>
  </si>
  <si>
    <t xml:space="preserve">uso impropio e distorto della discrezionalità </t>
  </si>
  <si>
    <t>misura di controllo - trasparenza</t>
  </si>
  <si>
    <t>definizione congiunta Dirigente/Funzionario</t>
  </si>
  <si>
    <t>Avvio delle procedure per la copertura dei posti vacanti</t>
  </si>
  <si>
    <t>eccesso di potere</t>
  </si>
  <si>
    <t>elusione della programmazione</t>
  </si>
  <si>
    <t>applicazione procedura standard</t>
  </si>
  <si>
    <t xml:space="preserve">misura di controllo </t>
  </si>
  <si>
    <t>verifica  cogiunta Dirigente/Funzionario</t>
  </si>
  <si>
    <t>1_3_A</t>
  </si>
  <si>
    <r>
      <t xml:space="preserve">Acquisizione in pianta stabile di personale </t>
    </r>
    <r>
      <rPr>
        <sz val="10"/>
        <rFont val="Times New Roman"/>
        <family val="1"/>
      </rPr>
      <t>‒</t>
    </r>
    <r>
      <rPr>
        <sz val="10"/>
        <rFont val="Arial"/>
        <family val="2"/>
      </rPr>
      <t xml:space="preserve"> Mobilità esterna </t>
    </r>
    <r>
      <rPr>
        <sz val="10"/>
        <rFont val="Times New Roman"/>
        <family val="1"/>
      </rPr>
      <t>‒</t>
    </r>
    <r>
      <rPr>
        <sz val="10"/>
        <rFont val="Arial"/>
        <family val="2"/>
      </rPr>
      <t xml:space="preserve"> Bando di concorso</t>
    </r>
  </si>
  <si>
    <t>Pubblicazione bando</t>
  </si>
  <si>
    <t>Mancato rispetto dei tempi minimi previsti dalla normativa per la pubblicazione del bando e per la presentazione delle domande di partecipazione</t>
  </si>
  <si>
    <t>verifica a campione rispetto procedure</t>
  </si>
  <si>
    <t>Individuazione requisiti</t>
  </si>
  <si>
    <r>
      <t xml:space="preserve">Normativa </t>
    </r>
    <r>
      <rPr>
        <sz val="10"/>
        <color theme="1"/>
        <rFont val="Times New Roman"/>
        <family val="1"/>
      </rPr>
      <t>‒</t>
    </r>
    <r>
      <rPr>
        <sz val="10"/>
        <color theme="1"/>
        <rFont val="Arial"/>
        <family val="2"/>
      </rPr>
      <t xml:space="preserve"> Prassi consolidata</t>
    </r>
  </si>
  <si>
    <t>Previsione di requisiti restrittivi per la partecipazione al concorso, per favorire uno o più concorrenti</t>
  </si>
  <si>
    <t>verifica rispetto procedure</t>
  </si>
  <si>
    <t>Individuazione prove e definizione dei punteggi di valutazione</t>
  </si>
  <si>
    <t>Prassi consolidata</t>
  </si>
  <si>
    <t>Individuazione, nell'ambito della procedura di concorso, di prove, parametri e punteggi non equilibrati, per favorire uno o più concorrenti</t>
  </si>
  <si>
    <t>Pubblicizzazione della procedura</t>
  </si>
  <si>
    <t>Normativa ‒ Prassi consolidata</t>
  </si>
  <si>
    <t>Pubblicizzazione del bando con modalità conformi alla normativa, ma non al principio di pubblcità e trasparenza</t>
  </si>
  <si>
    <t>1_3_B</t>
  </si>
  <si>
    <t xml:space="preserve">Acquisizione in pianta stabile di personale ‒ Collocamento ordinario ‒ Richiesta centri d'impiego </t>
  </si>
  <si>
    <t>1_3_B_1</t>
  </si>
  <si>
    <t>Ricezione nominativo dei candidati</t>
  </si>
  <si>
    <t>alterazione dei tempi</t>
  </si>
  <si>
    <t>1_4_A</t>
  </si>
  <si>
    <r>
      <t xml:space="preserve">Acquisizione in pianta stabile di personale ‒ Mobilità esterna ‒ </t>
    </r>
    <r>
      <rPr>
        <sz val="10"/>
        <rFont val="Arial"/>
        <family val="2"/>
      </rPr>
      <t>Raccolta domande di partecipazione</t>
    </r>
  </si>
  <si>
    <t>1_4_A_1</t>
  </si>
  <si>
    <t>Ricezione e protocollazione</t>
  </si>
  <si>
    <t>divulgazione di notizie</t>
  </si>
  <si>
    <t>rilevazione segreti d'ufficio</t>
  </si>
  <si>
    <t>1_4_B</t>
  </si>
  <si>
    <t>Acquisizione in pianta stabile di personale ‒ Collocamento ordinario ‒ Ricezione nominativi</t>
  </si>
  <si>
    <t>1_4_B_2</t>
  </si>
  <si>
    <t>1_5_A</t>
  </si>
  <si>
    <r>
      <t xml:space="preserve">Acquisizione in pianta stabile di personale ‒ Collocamento ordinario ‒ </t>
    </r>
    <r>
      <rPr>
        <sz val="10"/>
        <rFont val="Arial"/>
        <family val="2"/>
      </rPr>
      <t>Commissione esaminatrice concorso</t>
    </r>
  </si>
  <si>
    <t>1_5_A_1</t>
  </si>
  <si>
    <t>Individuazione e nomina</t>
  </si>
  <si>
    <t>nomina membri in conflitto d'interessi e/o privi dei necessari requisiti</t>
  </si>
  <si>
    <t xml:space="preserve">mancato rispetto principio di separazione tra indirizzo politico amministratrivo e gestione </t>
  </si>
  <si>
    <t>mancato rispwtto principio di rotazione</t>
  </si>
  <si>
    <t>1_5_B</t>
  </si>
  <si>
    <t>Acquisizione in pianta stabile di personale ‒ Mobilità esterna ‒ Analisi e valutazione curriculum vitae</t>
  </si>
  <si>
    <t>1_5_B_1</t>
  </si>
  <si>
    <t>Valutazione documento</t>
  </si>
  <si>
    <t>1_6</t>
  </si>
  <si>
    <t xml:space="preserve">Acquisizione in pianta stabile di personale ‒ Procedura concorsuale ‒ Svolgimento delle prove </t>
  </si>
  <si>
    <t>1_6_1</t>
  </si>
  <si>
    <t>Gestione del concorso</t>
  </si>
  <si>
    <t>far conoscere in anticipo le prove</t>
  </si>
  <si>
    <t>fornire indicazioni o suggerimenti a uno o più candidati</t>
  </si>
  <si>
    <t>predisporre batterie di domande del tutto differenti e non ripetitive</t>
  </si>
  <si>
    <t>1_7_A</t>
  </si>
  <si>
    <t>Acquisizione in pianta stabile di personale ‒ Procedura concorsuale ‒ Correzione prove e attribuzione dei punteggi</t>
  </si>
  <si>
    <t>1_7_A_1</t>
  </si>
  <si>
    <t>Valutazione degli elaborati</t>
  </si>
  <si>
    <t xml:space="preserve">indicazione sugli elaboratati di segni di riconoscimento </t>
  </si>
  <si>
    <t>correzione degli elaborati in forma non corale</t>
  </si>
  <si>
    <t>Valutazione degli elaborati in forma discrezionale per favorire uno o più candidati</t>
  </si>
  <si>
    <t>1_7_B</t>
  </si>
  <si>
    <t>Acquisizione in pianta stabile di personale ‒ Collocamento ordinario ‒ Valutazione delle prove</t>
  </si>
  <si>
    <t>1_7_B_1</t>
  </si>
  <si>
    <t>Valutazione delle prove</t>
  </si>
  <si>
    <t>verifica e rispetto procedure</t>
  </si>
  <si>
    <t>1_8</t>
  </si>
  <si>
    <t>Acquisizione in pianta stabile di personale ‒ Procedura concorsuale e collocamento ordinario ‒ Formazione della graduatoria finale</t>
  </si>
  <si>
    <t>1_8_1</t>
  </si>
  <si>
    <t>Predisposizione graduatoria</t>
  </si>
  <si>
    <t>rilevazione di segreti d'ufficio</t>
  </si>
  <si>
    <t>definizione congiunta Presidente e commissari</t>
  </si>
  <si>
    <t>1_9</t>
  </si>
  <si>
    <t>Acquisizione in pianta stabile di personale ‒ Procedura concorsuale e collocamento ordinario ‒ Approvazione degli atti del concorso</t>
  </si>
  <si>
    <t>1_9_1</t>
  </si>
  <si>
    <t>Adozione determinazione</t>
  </si>
  <si>
    <t>prevedere la copertura di un determinato posto erp agevolare uno o più concorrenti</t>
  </si>
  <si>
    <t>Acquisizione in pianta stabile di risorse umane mediante mobilità obbligatoria [articolo 34-bis del decreto legislativo 30 marzo 2001, n. 165 s.m.i.]</t>
  </si>
  <si>
    <t>Individuazione ed eventuale  imposizione vincoli di finanza pubblica applicabili al procedimento / processo</t>
  </si>
  <si>
    <t>Valutazione</t>
  </si>
  <si>
    <t>misura di controlllo</t>
  </si>
  <si>
    <t xml:space="preserve">Comunicazione agli enti e organismi individuati dalla normativa vigente </t>
  </si>
  <si>
    <t>Comunicazione</t>
  </si>
  <si>
    <t>Assegnazione di personale mediante mobilità interna</t>
  </si>
  <si>
    <t>Programmazione triennale dei fabbisogni di personale [art. 39 — comma 1 — della legge 27 dicembre 1997, n. 449 s.m.i.]</t>
  </si>
  <si>
    <t>3_1_</t>
  </si>
  <si>
    <t>Prevedere la copertura di un determinato posto con l'acquisizione di una nuova risorsa, anzicché mediante mobilità interna, al fine di favorire uno o più concorrenti</t>
  </si>
  <si>
    <t>appiicazione regolamento</t>
  </si>
  <si>
    <t>Avvio della procedura per la copertura del posto vacante</t>
  </si>
  <si>
    <t>Avviso di selezione</t>
  </si>
  <si>
    <t xml:space="preserve">Pubblicazione avviso </t>
  </si>
  <si>
    <t>Mancato rispetto dei tempi minimi previsti dal regolamento comunale per la pubblicazione dell'avviso e per la presentazione delle domande di partecipazione</t>
  </si>
  <si>
    <t>3_3_2</t>
  </si>
  <si>
    <t>Definizione requisiti di partecipazione</t>
  </si>
  <si>
    <t>Previsione di requisiti restrittivi per la partecipazione alla selezione, per favorire uno o più concorrenti</t>
  </si>
  <si>
    <t>3_3_3</t>
  </si>
  <si>
    <t>Definizione prove e criteri di valutazione delle stesse</t>
  </si>
  <si>
    <t>Individuazione, nell'ambito delle procedure di selezione, di prove, parametri e punteggi non equilibrati, per favorire uno o più concorrenti</t>
  </si>
  <si>
    <t>3_3_4</t>
  </si>
  <si>
    <t>Pubblicizzazione dell'avviso con modalità conformi alla normativa, ma non al principio di pubblicità e trasparenza</t>
  </si>
  <si>
    <t>Raccolta domande di partecipazione</t>
  </si>
  <si>
    <t>Ricevimento domande</t>
  </si>
  <si>
    <t>Istruttoria delle domande</t>
  </si>
  <si>
    <t>Esame domande</t>
  </si>
  <si>
    <t>3_6</t>
  </si>
  <si>
    <t>Commissione esaminatrice</t>
  </si>
  <si>
    <t>3_6_1</t>
  </si>
  <si>
    <t>acquisizione dichiarazione conflitto d'interesse</t>
  </si>
  <si>
    <t>misura di verifica</t>
  </si>
  <si>
    <t>3_6_2</t>
  </si>
  <si>
    <t>Mancato rispetto principio di separazione tra indirizzo politico-amministrativo e gestione, con indebita ingerenza dell'organo di indirizzo politico nell'attività gestionale</t>
  </si>
  <si>
    <t>misura trasparenza</t>
  </si>
  <si>
    <t>3_6_3</t>
  </si>
  <si>
    <t>monitoraggio</t>
  </si>
  <si>
    <t>3_7</t>
  </si>
  <si>
    <t>Analisi e valutazione del curriculum vitæ</t>
  </si>
  <si>
    <t>3_7_1</t>
  </si>
  <si>
    <t>Analisi e valutazione</t>
  </si>
  <si>
    <t>valutazione non corretta per favorire uno o più candidati</t>
  </si>
  <si>
    <t>3_8</t>
  </si>
  <si>
    <t>Svolgimento della prova orale e attribuzione del punteggio disponibile</t>
  </si>
  <si>
    <t>3_8_1</t>
  </si>
  <si>
    <t>Gestione della selezione</t>
  </si>
  <si>
    <t xml:space="preserve">gestione imparziale delle prove </t>
  </si>
  <si>
    <t>appllicazione regolamento</t>
  </si>
  <si>
    <t>3_9</t>
  </si>
  <si>
    <t>Formazione della graduatoria</t>
  </si>
  <si>
    <t>3_9_1</t>
  </si>
  <si>
    <t>Normativa ‒ Regolamento</t>
  </si>
  <si>
    <t>Rilascio nulla osta alla cessione del contratto di lavoro nell'ambito delle procedure di mobilità esterna di cui all'articolo 30 del decrto legislativo 30 marzo 2001, n. 165 s.m.i.</t>
  </si>
  <si>
    <t>Richiesta da parte del dipendente interessato</t>
  </si>
  <si>
    <t>Ricezione istanza</t>
  </si>
  <si>
    <t>Alterazione dei tempi</t>
  </si>
  <si>
    <t>Acquisizione del parere del dirigente interessato</t>
  </si>
  <si>
    <t>Richiesta del parere</t>
  </si>
  <si>
    <t>Predisposizione dichiarazione</t>
  </si>
  <si>
    <t>Predisposizione atto</t>
  </si>
  <si>
    <t>Consegna della dichiarazione al dipendente interessato o trasmissione al Comune richiedente</t>
  </si>
  <si>
    <t>Consegna o trasmissione documento</t>
  </si>
  <si>
    <t>Attribuzione progressioni economiche orizzontali [PEO]</t>
  </si>
  <si>
    <t>Definizione dei criteri per l'attribuzione della  progressione economica orizzontale</t>
  </si>
  <si>
    <t>Definizione di criteri e requisiti</t>
  </si>
  <si>
    <r>
      <t xml:space="preserve">Normativa ‒ Contratto integrativo </t>
    </r>
    <r>
      <rPr>
        <sz val="10"/>
        <color theme="1"/>
        <rFont val="Times New Roman"/>
        <family val="1"/>
      </rPr>
      <t>‒</t>
    </r>
    <r>
      <rPr>
        <sz val="10"/>
        <color theme="1"/>
        <rFont val="Arial"/>
        <family val="2"/>
      </rPr>
      <t>Prassi consolidata</t>
    </r>
  </si>
  <si>
    <t>Previsione di requisiti non coerenti per favorire uno o più dipendenti o categorie di dipendenti</t>
  </si>
  <si>
    <t>Predisposizione dell'elenco dei possibili beneficiari</t>
  </si>
  <si>
    <t>Conteggio errato dei requisiti (periodo di anzianità, valutazione della performance, periodi di assenza) al fine di alterare il punteggio finale</t>
  </si>
  <si>
    <t>Attribuzione della progressione economica orizzontale</t>
  </si>
  <si>
    <t>Adozione provvedimento di attribuzione</t>
  </si>
  <si>
    <t>Eludere i vincoli di finanza pubblica applicabili al procedimento/processo</t>
  </si>
  <si>
    <t>5_3_2</t>
  </si>
  <si>
    <t>Rivelazione di segreti d'ufficio</t>
  </si>
  <si>
    <t>Attribuzione progresioni di carriera</t>
  </si>
  <si>
    <t>Avvio della procedura di verticalizzazione</t>
  </si>
  <si>
    <t>Attivazione della procedura</t>
  </si>
  <si>
    <t>Definizione tempistica</t>
  </si>
  <si>
    <t>6_2_2</t>
  </si>
  <si>
    <t xml:space="preserve">Previsione di requisiti </t>
  </si>
  <si>
    <t>Previsione di requisiti restrittivi per la partecipazione alla selezione, per favorire uno o più dipendenti</t>
  </si>
  <si>
    <t>6_2_3</t>
  </si>
  <si>
    <t xml:space="preserve">Individuazione, nell'ambito delle procedure di selezione, di prove, parametri e punteggi </t>
  </si>
  <si>
    <t>Individuazione, nell'ambito delle procedure di selezione, di prove, parametri e punteggi non equilibrati, per favorire uno o più candidati</t>
  </si>
  <si>
    <t>6_2_4</t>
  </si>
  <si>
    <t xml:space="preserve">Pubblicizzazione dell'avviso </t>
  </si>
  <si>
    <t>Conoscenza e verifica di dati personali</t>
  </si>
  <si>
    <t>Esame delle domande</t>
  </si>
  <si>
    <t>esame congiunto</t>
  </si>
  <si>
    <t>6_5</t>
  </si>
  <si>
    <t>commissione di concorso</t>
  </si>
  <si>
    <t>6_5_1</t>
  </si>
  <si>
    <t>Nomina componenti commissione</t>
  </si>
  <si>
    <t>Normativa ‒ Contratto integrativo ‒Prassi consolidata</t>
  </si>
  <si>
    <t>6_6</t>
  </si>
  <si>
    <t>6_6_1</t>
  </si>
  <si>
    <t xml:space="preserve">Valutazione </t>
  </si>
  <si>
    <t>6_7</t>
  </si>
  <si>
    <t>Svolgimento delle prove e attribuzione del punteggio disponibile</t>
  </si>
  <si>
    <t>6_7_1</t>
  </si>
  <si>
    <t>Svolgimento delle provee previste dall'avviso per la progressione</t>
  </si>
  <si>
    <t>definizione congiunta commissione</t>
  </si>
  <si>
    <t>6_8</t>
  </si>
  <si>
    <t>6_8_1</t>
  </si>
  <si>
    <t>Trasformazione del rapporto di lavoro da tempo pieno a tempo parziale e viceversa</t>
  </si>
  <si>
    <t>Raccolta delle istanze di trasformazione del contratto di lavoro</t>
  </si>
  <si>
    <t>Raccolta istanze e protocollazione</t>
  </si>
  <si>
    <r>
      <t xml:space="preserve">Normativa ‒ Regolamento </t>
    </r>
    <r>
      <rPr>
        <sz val="10"/>
        <color theme="1"/>
        <rFont val="Times New Roman"/>
        <family val="1"/>
      </rPr>
      <t xml:space="preserve">‒ </t>
    </r>
    <r>
      <rPr>
        <sz val="10"/>
        <color theme="1"/>
        <rFont val="Arial"/>
        <family val="2"/>
      </rPr>
      <t>Prassi consolidata</t>
    </r>
  </si>
  <si>
    <t>Istruttoria delle istanze e verifica delle condizioni normative, regolamentari e contrattuali per l'accoglimento</t>
  </si>
  <si>
    <t>Esame delle istanze</t>
  </si>
  <si>
    <t>Normativa ‒ Regolamento ‒ Prassi consolidata</t>
  </si>
  <si>
    <t>Alterare i risultati finali del controllo</t>
  </si>
  <si>
    <t>Uso improprio della discrezionalità
Conflitto di interessi</t>
  </si>
  <si>
    <t>Individuazione vincoli</t>
  </si>
  <si>
    <t>Autorizzazione al personale ad assumere incarichi a norma dell’articolo 53, comma 2, del decreto legislativo 30 marzo 2001, n. 165 s.m.i. "Norme generali sull'ordinamento del lavoro alle dipendenze delle amministrazioni pubbliche"</t>
  </si>
  <si>
    <t>Raccolta delle istanze autorizzazione da parte del dipendente e dell'ente conferente</t>
  </si>
  <si>
    <t>Raccolta e protocollazione istanze</t>
  </si>
  <si>
    <t>appliczione regolamento</t>
  </si>
  <si>
    <t>Verifica e valutazione</t>
  </si>
  <si>
    <t xml:space="preserve">
Conflitto di interessi</t>
  </si>
  <si>
    <t>8_4</t>
  </si>
  <si>
    <t>Predisposizione proposta di deliberazione o dichiarazione di autorizzazione</t>
  </si>
  <si>
    <t>8_4_1</t>
  </si>
  <si>
    <t>Approvazione atto</t>
  </si>
  <si>
    <t>8_5</t>
  </si>
  <si>
    <t>8_5_1</t>
  </si>
  <si>
    <t>Servizio socio educativo</t>
  </si>
  <si>
    <t>Programmazione e gestione attività  finanziata da enti terzi</t>
  </si>
  <si>
    <t>Programmazione dei progetti</t>
  </si>
  <si>
    <t xml:space="preserve">Analisi del bando, individuazione degli obiettivi e definizione risorse </t>
  </si>
  <si>
    <t>Bando ‒ Prassi consolidata ‒ Normativa</t>
  </si>
  <si>
    <t>Utilizzo improprio dei finanziamenti</t>
  </si>
  <si>
    <t>Applicazione codice di comportamento</t>
  </si>
  <si>
    <t>Intervento di più soggetti nel procedimento. Rendicontazione agli enti erogatori. Certificazione da parte di organismo esterno ove normativamente richiesto.</t>
  </si>
  <si>
    <t>Misura di controllo ‒ Trasparenza</t>
  </si>
  <si>
    <t>Misura già in atto</t>
  </si>
  <si>
    <t>Verifica rispetto procedure</t>
  </si>
  <si>
    <t>Predisposizione e invio dossier di candidatura</t>
  </si>
  <si>
    <t>Individuazione soggetto/i co-progettante/i</t>
  </si>
  <si>
    <t>Redazione dossier di candidatura</t>
  </si>
  <si>
    <t>Presentazione dossier di candidatura</t>
  </si>
  <si>
    <t>Realizzazione del progetto</t>
  </si>
  <si>
    <t>Realizzazione delle azioni previste nel progetto finanziato</t>
  </si>
  <si>
    <t>Rendicontazione del progetto</t>
  </si>
  <si>
    <t>Predisposizione rendicontazione</t>
  </si>
  <si>
    <t>Concessione di patrocini ed erogazione contributi, sovvenzioni e altri benefici</t>
  </si>
  <si>
    <t>Acquisizione delle istanze di coinvolgimento del Comune</t>
  </si>
  <si>
    <t>Verifica delle domande e della documentazione allegata</t>
  </si>
  <si>
    <t xml:space="preserve">Normativa ‒ Regolamento ‒ Prassi consolidata </t>
  </si>
  <si>
    <t>Scarso controllo del
possesso dei requisiti
dichiarati e dei documenti presentati</t>
  </si>
  <si>
    <t>Verifica tra più soggetti</t>
  </si>
  <si>
    <t>alterazione degli elementi in possesso</t>
  </si>
  <si>
    <t>Travisamento delle informazioni</t>
  </si>
  <si>
    <t>Esame congiunto Dirigente/Funzionario</t>
  </si>
  <si>
    <t>Acquisizione elementi per verifiche</t>
  </si>
  <si>
    <t>omissione di controllo</t>
  </si>
  <si>
    <t xml:space="preserve">Verifica tra più soggetti </t>
  </si>
  <si>
    <t>Verifica dell'istanza e della documentazione prodotta</t>
  </si>
  <si>
    <t>Carenza controlli</t>
  </si>
  <si>
    <t>Concessione di sussidi/benefici economici a favore delle famiglie</t>
  </si>
  <si>
    <t>Elaborazione di criteri ingiustamente discriminanti         Scarso controllo del
possesso dei requisiti
dichiarati.</t>
  </si>
  <si>
    <t>Criteri e parametri stabiliti per legge o per regolamentazione dell'Amministrazione. Ricorso a banche dati e al concorso di più organismi ove risulta necessario controllo preventivo</t>
  </si>
  <si>
    <t>Disomogeneità nella valutazione delle richieste</t>
  </si>
  <si>
    <t>Criteri e parametri stabiliti per legge o per regolamentazione dell'Amministrazione. Concorso di più professionalità nel processo. Concorso di più enti nella certificazione e nella erogazione dei benefici</t>
  </si>
  <si>
    <t>Mancato rispetto dei tempi procedimentali</t>
  </si>
  <si>
    <t xml:space="preserve">Tempi dettati dalle normative collegate a ciascun procedimento o stabilite periodicamente da Enti sovraordinati all'atto di emissione del bando pubblico </t>
  </si>
  <si>
    <t>Violazione normative generali e di settore</t>
  </si>
  <si>
    <t>Procedure normalmente standardizzate in riferimento ai contenuti di ciascun processo</t>
  </si>
  <si>
    <t>Verifiche e controlli succcessivi</t>
  </si>
  <si>
    <t>Controlli a campione anche con l'ausilio di banche dati disponibili. Concorso di più enti in singoli percorsi</t>
  </si>
  <si>
    <t>Ufficio Appalti</t>
  </si>
  <si>
    <t xml:space="preserve">Acquisizione di lavori, servizi e forniture </t>
  </si>
  <si>
    <t>Definizione dell'importo dell'intervento</t>
  </si>
  <si>
    <t>definizione non congrua</t>
  </si>
  <si>
    <t xml:space="preserve">Uso impropio e distorto della discrezionalità </t>
  </si>
  <si>
    <t>Attribuzione di priorità corrispondente all'effettivo fabbisogno</t>
  </si>
  <si>
    <t>alterazione - manipolazione</t>
  </si>
  <si>
    <t>Invio del prpogramma al competente servizio Ragioneria per l'inserimento nel Documento Unico di Programmazione</t>
  </si>
  <si>
    <t>Piano triennale opere pubbliche e piano biennale forniture</t>
  </si>
  <si>
    <t>progettazione difforme</t>
  </si>
  <si>
    <t>Elusione della programmazione</t>
  </si>
  <si>
    <r>
      <t>Definizione degli elementi del contratto – Determinazione a contrarre [art. 32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Codice]</t>
    </r>
  </si>
  <si>
    <t>Definizione delle clausole contrattuali</t>
  </si>
  <si>
    <t>violazione di norme</t>
  </si>
  <si>
    <t>applicazione procedura appalti pubblici</t>
  </si>
  <si>
    <t>Adesione a convenzioni attivate da centrali di committenza [convenzioni Consip, SCR Piemonte SpA]</t>
  </si>
  <si>
    <t>Procedura aperta ‒ Scelta del contraente – Bando</t>
  </si>
  <si>
    <t>Predisposizione del bando</t>
  </si>
  <si>
    <t>1_4_A_2</t>
  </si>
  <si>
    <t>Definizione dei requisiti di partecipazione</t>
  </si>
  <si>
    <t>1_4_A_3</t>
  </si>
  <si>
    <t>Definizione, nell'ambito delle procedure di aggiudicazione con il criterio dell'offerta economicamente più vantaggiosa, di parametri e punteggi equilibrati</t>
  </si>
  <si>
    <t>1_4_A_4</t>
  </si>
  <si>
    <t>Pubblicizzazione del bando di gara con modalità conformi al Codice</t>
  </si>
  <si>
    <t>Procedura negoziata ‒ Scelta del contraente ‒ Lettera d'invito e disciplinare di gara ‒ Individuazione imprese da invitare</t>
  </si>
  <si>
    <t>1_4_B_1</t>
  </si>
  <si>
    <t xml:space="preserve">Presentazione delle offerte </t>
  </si>
  <si>
    <t>1_4_B_3</t>
  </si>
  <si>
    <t>Definizione di requisiti per la partecipazione alla gara</t>
  </si>
  <si>
    <t>1_4_B_4</t>
  </si>
  <si>
    <t xml:space="preserve">Uso improprio e distorto della discrezionalità </t>
  </si>
  <si>
    <t>1_4_B_5</t>
  </si>
  <si>
    <t>Individuazione delle imprese da invitare alla gara</t>
  </si>
  <si>
    <t>1_4_B_6</t>
  </si>
  <si>
    <t>Verifica del rispetto del criterio di rotazione delle imprese da invitare alla procedura negoziata</t>
  </si>
  <si>
    <t>1_4_B_7</t>
  </si>
  <si>
    <t>Pubblicizzazione, nei termini previsti dal Codice e dalla normativa in materia di riservatezza, delle imprese invitate a partecipare alla gara</t>
  </si>
  <si>
    <t>1_4_C</t>
  </si>
  <si>
    <t xml:space="preserve">Affidamento diretto ‒ Scelta del contraente ‒ Lettera di invito e disciplianre di gara </t>
  </si>
  <si>
    <t>1_4_C_1</t>
  </si>
  <si>
    <t>Lettera di invito</t>
  </si>
  <si>
    <t>1_4_C_2</t>
  </si>
  <si>
    <t>Individuazione dell'impresa cui viene richiesta l'offerta</t>
  </si>
  <si>
    <t>1_4_C_3</t>
  </si>
  <si>
    <t>1_4_C_4</t>
  </si>
  <si>
    <t>Procedura aperta e procedura negoziata ‒ Scelta del contraente – Costituzione commissione di aggiudicazione [art. 77 Codice]</t>
  </si>
  <si>
    <t xml:space="preserve">Nomina membri di commissione </t>
  </si>
  <si>
    <t>individuazione di soggetti non in possesso dei requisiti o non pertinenti</t>
  </si>
  <si>
    <t>1_5_2</t>
  </si>
  <si>
    <t xml:space="preserve">Verifica del rispetto del principio di rotazione nell'individuazione dei membri della commissione </t>
  </si>
  <si>
    <t>Procedura aperta e procedura negoziata ‒ Scelta del contraente – Valutazione dell'offerta</t>
  </si>
  <si>
    <t>Valutazione dell'offerta in conformeità ai criteri e alle indicazioni del bando</t>
  </si>
  <si>
    <t>valutazione non corretta</t>
  </si>
  <si>
    <t>1_7</t>
  </si>
  <si>
    <r>
      <t>Procedura aperta e procedura negoziata ‒ Scelta del contraente – Soccorso istruttorio [art. 83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Codice]</t>
    </r>
  </si>
  <si>
    <t>1_7_1</t>
  </si>
  <si>
    <t>Controllo della documentazione amministrativa e dei requisiti dichiarati</t>
  </si>
  <si>
    <t>controllo superficiale</t>
  </si>
  <si>
    <t>1_7_2</t>
  </si>
  <si>
    <t>Ammissione o esclusione dei concorrenti alla prosecuzione della gara</t>
  </si>
  <si>
    <t>Procedura aperta e procedura negoziata ‒ Scelta del contraente – Verifica anomalia dell'offerta [art. 97 Codice]</t>
  </si>
  <si>
    <t>Verifica dell'anomalia dell'offerta in conformità alle previsioni del Codice e del bando</t>
  </si>
  <si>
    <r>
      <t>Sottoscrizione del contratto [art. 32</t>
    </r>
    <r>
      <rPr>
        <vertAlign val="superscript"/>
        <sz val="10"/>
        <rFont val="Arial"/>
        <family val="2"/>
      </rPr>
      <t>14</t>
    </r>
    <r>
      <rPr>
        <sz val="10"/>
        <rFont val="Arial"/>
        <family val="2"/>
      </rPr>
      <t xml:space="preserve"> Codice]</t>
    </r>
  </si>
  <si>
    <t>Controlli sui requisiti dichiarati</t>
  </si>
  <si>
    <t>1_9_2</t>
  </si>
  <si>
    <t>Scelta della forma contrattuale e redazione dell'atto, in conformità alle previsioni del Codice e del regolamento comunale</t>
  </si>
  <si>
    <t>1_10</t>
  </si>
  <si>
    <t>1_10_1</t>
  </si>
  <si>
    <t>Sospensioni dell'esecuzione del contratto nei termini indicati dal Codice, dal Capitolato speciale di appalto e dal bando</t>
  </si>
  <si>
    <t>1_10_2</t>
  </si>
  <si>
    <t>Proroghe contrattuali nei termini indicati dal Codice, dal Capitolato speciale di appalto e dal bando</t>
  </si>
  <si>
    <t>1_10_3</t>
  </si>
  <si>
    <t>Varianti in corso d'opera nei termini indicati dal Codice, dal Capitolato speciale di appalto e dal bando</t>
  </si>
  <si>
    <t>1_10_4</t>
  </si>
  <si>
    <t>Risoluzione delle controversie nei termini indicati dal Codice, dal Capitolato speciale di appalto e dal bando</t>
  </si>
  <si>
    <t>Settore Personale, Socio-educativo e Appalti</t>
  </si>
  <si>
    <r>
      <t xml:space="preserve">Descrizione </t>
    </r>
    <r>
      <rPr>
        <b/>
        <sz val="8"/>
        <color theme="1"/>
        <rFont val="Calibri"/>
        <family val="2"/>
        <scheme val="minor"/>
      </rPr>
      <t>ATTIVITA'</t>
    </r>
  </si>
  <si>
    <t>Attività vincolata
vs
attività discrizionale</t>
  </si>
  <si>
    <t>Tipologia di attività 
- disciplinata da</t>
  </si>
  <si>
    <t>Affari legali</t>
  </si>
  <si>
    <t>Affidamenti per incarichi legali a difesa dell'Ente</t>
  </si>
  <si>
    <t>Affidamento incarichi legali a difesa dell'Ente</t>
  </si>
  <si>
    <t>Individuazione dello studio legale cui affidare l'incarico</t>
  </si>
  <si>
    <t>arbitrarietà</t>
  </si>
  <si>
    <t>individuazione dello studio legale attingendo all'interno dell'albo precostituito</t>
  </si>
  <si>
    <t>Risarcimento danni</t>
  </si>
  <si>
    <t>Risarcimento danni a terzi</t>
  </si>
  <si>
    <t>Ricostruzione dei fatti con il fine di agevolare una o più parti</t>
  </si>
  <si>
    <t>misura di controllo e trasparenza</t>
  </si>
  <si>
    <t>Risarcimento danni provocati al Comune</t>
  </si>
  <si>
    <t>Definizione entità risarcimento con il fine di agevolare una o più parti</t>
  </si>
  <si>
    <t>omissione di atti e definizione non congrua</t>
  </si>
  <si>
    <t xml:space="preserve">Supporto giuridico </t>
  </si>
  <si>
    <t>Supporto giuridico ai servizi interni dell'ente</t>
  </si>
  <si>
    <t>Esame del problema e rilascio parere</t>
  </si>
  <si>
    <t>mancato perseguimento del pubblico interesse</t>
  </si>
  <si>
    <t>confronto in contraddittorio con il Dirigente richiedente</t>
  </si>
  <si>
    <t>verifica in contraddittorio</t>
  </si>
  <si>
    <t>Tutela dell'interdetto legale</t>
  </si>
  <si>
    <t>Tutela dell'interdetto</t>
  </si>
  <si>
    <t>Rilascio del provvedimento</t>
  </si>
  <si>
    <t>adozione di provvedimenti favorenti o discriminanti il tutelato</t>
  </si>
  <si>
    <t xml:space="preserve">molto basso </t>
  </si>
  <si>
    <t>confronto con ufficio richiedente</t>
  </si>
  <si>
    <t>Gestione assicurazioni</t>
  </si>
  <si>
    <t>Individuazione dei criteri per bandire gara di selezione contraente</t>
  </si>
  <si>
    <t>Redazione capitolato di gara</t>
  </si>
  <si>
    <t>individuazione criteri non pertinenti</t>
  </si>
  <si>
    <t xml:space="preserve">Individuazione del soggetto </t>
  </si>
  <si>
    <t>individuazione difforme dalle risultanze della gara</t>
  </si>
  <si>
    <t>verifica rspetto procedure</t>
  </si>
  <si>
    <t>Settore Affari Legali</t>
  </si>
  <si>
    <t>Settore Edilizia e Pianificazione Urbanistica e Attività Produttive</t>
  </si>
  <si>
    <t>Normativa – Prassi consolidata</t>
  </si>
  <si>
    <r>
      <t xml:space="preserve">Descrizione </t>
    </r>
    <r>
      <rPr>
        <b/>
        <sz val="14"/>
        <rFont val="Calibri"/>
        <family val="2"/>
        <scheme val="minor"/>
      </rPr>
      <t>MACROPROCESSO</t>
    </r>
  </si>
  <si>
    <r>
      <t xml:space="preserve">Descrizione </t>
    </r>
    <r>
      <rPr>
        <b/>
        <sz val="14"/>
        <rFont val="Calibri"/>
        <family val="2"/>
        <scheme val="minor"/>
      </rPr>
      <t>PROCESSO</t>
    </r>
  </si>
  <si>
    <r>
      <t xml:space="preserve">Descrizione </t>
    </r>
    <r>
      <rPr>
        <b/>
        <sz val="14"/>
        <rFont val="Calibri"/>
        <family val="2"/>
        <scheme val="minor"/>
      </rPr>
      <t>ATTIVITA'</t>
    </r>
  </si>
  <si>
    <r>
      <t xml:space="preserve">Descrizione </t>
    </r>
    <r>
      <rPr>
        <b/>
        <sz val="16"/>
        <rFont val="Calibri"/>
        <family val="2"/>
        <scheme val="minor"/>
      </rPr>
      <t>MACROPROCESSO</t>
    </r>
  </si>
  <si>
    <r>
      <t xml:space="preserve">Descrizione </t>
    </r>
    <r>
      <rPr>
        <b/>
        <sz val="16"/>
        <rFont val="Calibri"/>
        <family val="2"/>
        <scheme val="minor"/>
      </rPr>
      <t>PROCESSO</t>
    </r>
  </si>
  <si>
    <r>
      <t xml:space="preserve">Descrizione </t>
    </r>
    <r>
      <rPr>
        <b/>
        <sz val="16"/>
        <rFont val="Calibri"/>
        <family val="2"/>
        <scheme val="minor"/>
      </rPr>
      <t>ATTIVITA'</t>
    </r>
  </si>
  <si>
    <r>
      <t xml:space="preserve">(disamina congiunta Funzionari e Segretario)
</t>
    </r>
    <r>
      <rPr>
        <sz val="16"/>
        <rFont val="Calibri"/>
        <family val="2"/>
        <scheme val="minor"/>
      </rPr>
      <t>Totale atti verificati dal Segretario Generale</t>
    </r>
  </si>
  <si>
    <t xml:space="preserve">Predisposizione ordine del giorno e trasmissione materiale esclusivamente tramite PEC o E-MAIL agli amministratori </t>
  </si>
  <si>
    <t>SINDACO</t>
  </si>
  <si>
    <r>
      <t xml:space="preserve">Descrizione </t>
    </r>
    <r>
      <rPr>
        <b/>
        <sz val="12"/>
        <rFont val="Calibri"/>
        <family val="2"/>
        <scheme val="minor"/>
      </rPr>
      <t>MACROPROCESSO</t>
    </r>
  </si>
  <si>
    <r>
      <t xml:space="preserve">Descrizione </t>
    </r>
    <r>
      <rPr>
        <b/>
        <sz val="12"/>
        <rFont val="Calibri"/>
        <family val="2"/>
        <scheme val="minor"/>
      </rPr>
      <t>PROCESSO</t>
    </r>
  </si>
  <si>
    <r>
      <t xml:space="preserve">Descrizione </t>
    </r>
    <r>
      <rPr>
        <b/>
        <sz val="12"/>
        <color theme="1"/>
        <rFont val="Calibri"/>
        <family val="2"/>
        <scheme val="minor"/>
      </rPr>
      <t>ATTIVITA'</t>
    </r>
  </si>
  <si>
    <t xml:space="preserve">COMUNICAZIONI, URP </t>
  </si>
  <si>
    <t>Sindaco</t>
  </si>
  <si>
    <t>sindaco</t>
  </si>
  <si>
    <t>ATTIVITA' PRODUTTIVE: Mappatura ATTIVITA' - FASI - AZIONI (descrizione analitica ed estesa)</t>
  </si>
  <si>
    <t xml:space="preserve">disamina congiunta Funzionario </t>
  </si>
  <si>
    <t>disamina congiunta Funzionari</t>
  </si>
  <si>
    <t>Istruttore amministrativo/ufficio tecnico</t>
  </si>
  <si>
    <r>
      <t xml:space="preserve">Descrizione </t>
    </r>
    <r>
      <rPr>
        <b/>
        <sz val="11"/>
        <rFont val="Calibri"/>
        <family val="2"/>
        <scheme val="minor"/>
      </rPr>
      <t>MACROPROCESSO</t>
    </r>
  </si>
  <si>
    <r>
      <t xml:space="preserve">Descrizione </t>
    </r>
    <r>
      <rPr>
        <b/>
        <sz val="11"/>
        <rFont val="Calibri"/>
        <family val="2"/>
        <scheme val="minor"/>
      </rPr>
      <t>PROCESSO</t>
    </r>
  </si>
  <si>
    <r>
      <t xml:space="preserve">Descrizione </t>
    </r>
    <r>
      <rPr>
        <b/>
        <sz val="11"/>
        <rFont val="Calibri"/>
        <family val="2"/>
        <scheme val="minor"/>
      </rPr>
      <t>ATTIVITA'</t>
    </r>
  </si>
  <si>
    <r>
      <t xml:space="preserve">Descrizione </t>
    </r>
    <r>
      <rPr>
        <b/>
        <sz val="12"/>
        <rFont val="Calibri"/>
        <family val="2"/>
        <scheme val="minor"/>
      </rPr>
      <t>ATTIVITA'</t>
    </r>
  </si>
  <si>
    <t>Autorizzazione al seppellimento fuori Colledimezzo</t>
  </si>
  <si>
    <t>Autorizzazione al seppellimento in Colledimezzo</t>
  </si>
  <si>
    <t xml:space="preserve">ufficiale anagrafe </t>
  </si>
  <si>
    <t xml:space="preserve">ufficiale anagrafe e stato civile </t>
  </si>
  <si>
    <t xml:space="preserve">RUP/ SINDACO </t>
  </si>
  <si>
    <t xml:space="preserve">UFFICIO AMMINISTRATIVO/ CONTABILE / SEGRETARIO COMUNALE </t>
  </si>
  <si>
    <t xml:space="preserve">SINDACO /VICE-SINDACO </t>
  </si>
  <si>
    <t xml:space="preserve">SINDACO </t>
  </si>
  <si>
    <t xml:space="preserve"> Funzionario</t>
  </si>
  <si>
    <t>Funzionario/ UFFICIO TECNICO</t>
  </si>
  <si>
    <t>sindaco/RUP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</si>
</sst>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FF"/>
      <name val="Calibri"/>
      <family val="2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FFFF"/>
      <name val="Calibri"/>
      <family val="2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Arial"/>
      <family val="2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63634"/>
        <bgColor rgb="FF96363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Border="0" applyProtection="0"/>
    <xf numFmtId="0" fontId="10" fillId="0" borderId="0"/>
    <xf numFmtId="0" fontId="10" fillId="0" borderId="0"/>
  </cellStyleXfs>
  <cellXfs count="6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/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textRotation="90" wrapText="1"/>
    </xf>
    <xf numFmtId="0" fontId="8" fillId="0" borderId="0" xfId="3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9" fontId="3" fillId="0" borderId="0" xfId="0" applyNumberFormat="1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9" fillId="0" borderId="0" xfId="4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4" fontId="3" fillId="0" borderId="0" xfId="1" applyFont="1" applyBorder="1" applyAlignment="1">
      <alignment vertical="center" wrapText="1"/>
    </xf>
    <xf numFmtId="0" fontId="8" fillId="9" borderId="0" xfId="3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5" xfId="4" applyFont="1" applyFill="1" applyBorder="1" applyAlignment="1">
      <alignment vertical="center" wrapText="1"/>
    </xf>
    <xf numFmtId="0" fontId="9" fillId="10" borderId="5" xfId="5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left" vertical="center" wrapText="1"/>
    </xf>
    <xf numFmtId="9" fontId="3" fillId="10" borderId="5" xfId="0" applyNumberFormat="1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left" vertical="center"/>
    </xf>
    <xf numFmtId="0" fontId="3" fillId="10" borderId="5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9" fillId="0" borderId="5" xfId="4" applyFont="1" applyFill="1" applyBorder="1" applyAlignment="1">
      <alignment horizontal="left" vertical="center" wrapText="1"/>
    </xf>
    <xf numFmtId="0" fontId="3" fillId="10" borderId="0" xfId="0" applyFont="1" applyFill="1" applyAlignment="1">
      <alignment horizontal="left" vertical="center" wrapText="1"/>
    </xf>
    <xf numFmtId="0" fontId="3" fillId="10" borderId="2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9" borderId="0" xfId="3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4" applyFont="1"/>
    <xf numFmtId="0" fontId="3" fillId="0" borderId="0" xfId="0" applyFont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4" applyFont="1" applyAlignment="1">
      <alignment wrapText="1"/>
    </xf>
    <xf numFmtId="0" fontId="14" fillId="0" borderId="5" xfId="0" applyFont="1" applyBorder="1" applyAlignment="1">
      <alignment vertical="center"/>
    </xf>
    <xf numFmtId="0" fontId="10" fillId="0" borderId="3" xfId="5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9" fontId="14" fillId="0" borderId="5" xfId="0" applyNumberFormat="1" applyFont="1" applyBorder="1" applyAlignment="1">
      <alignment vertical="center" wrapText="1"/>
    </xf>
    <xf numFmtId="0" fontId="10" fillId="0" borderId="5" xfId="5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0" fillId="0" borderId="5" xfId="4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0" fillId="0" borderId="6" xfId="5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0" fillId="0" borderId="10" xfId="5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9" fontId="14" fillId="0" borderId="10" xfId="0" applyNumberFormat="1" applyFont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7" xfId="5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9" fontId="14" fillId="0" borderId="7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9" xfId="5" applyFont="1" applyFill="1" applyBorder="1" applyAlignment="1">
      <alignment vertical="center" wrapText="1"/>
    </xf>
    <xf numFmtId="0" fontId="10" fillId="0" borderId="20" xfId="5" applyFont="1" applyFill="1" applyBorder="1" applyAlignment="1">
      <alignment vertical="center" wrapText="1"/>
    </xf>
    <xf numFmtId="9" fontId="14" fillId="0" borderId="5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0" fillId="0" borderId="7" xfId="5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9" fontId="14" fillId="0" borderId="10" xfId="0" applyNumberFormat="1" applyFont="1" applyBorder="1" applyAlignment="1">
      <alignment horizontal="left" vertical="center" wrapText="1"/>
    </xf>
    <xf numFmtId="0" fontId="10" fillId="0" borderId="5" xfId="5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5" xfId="4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textRotation="90"/>
    </xf>
    <xf numFmtId="0" fontId="9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 wrapText="1"/>
    </xf>
    <xf numFmtId="0" fontId="3" fillId="0" borderId="0" xfId="0" applyFont="1" applyBorder="1" applyAlignment="1">
      <alignment horizontal="center" textRotation="90" wrapText="1"/>
    </xf>
    <xf numFmtId="0" fontId="8" fillId="0" borderId="0" xfId="3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10" fillId="0" borderId="6" xfId="4" applyFont="1" applyBorder="1" applyAlignment="1">
      <alignment vertical="center" wrapText="1"/>
    </xf>
    <xf numFmtId="0" fontId="10" fillId="0" borderId="10" xfId="4" applyFont="1" applyBorder="1" applyAlignment="1">
      <alignment vertical="center" wrapText="1"/>
    </xf>
    <xf numFmtId="0" fontId="10" fillId="0" borderId="7" xfId="4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0" fillId="0" borderId="6" xfId="5" applyFont="1" applyFill="1" applyBorder="1" applyAlignment="1">
      <alignment vertical="center" wrapText="1"/>
    </xf>
    <xf numFmtId="0" fontId="10" fillId="0" borderId="10" xfId="5" applyFont="1" applyFill="1" applyBorder="1" applyAlignment="1">
      <alignment vertical="center" wrapText="1"/>
    </xf>
    <xf numFmtId="0" fontId="10" fillId="0" borderId="7" xfId="5" applyFont="1" applyFill="1" applyBorder="1" applyAlignment="1">
      <alignment vertical="center" wrapText="1"/>
    </xf>
    <xf numFmtId="9" fontId="14" fillId="0" borderId="6" xfId="0" applyNumberFormat="1" applyFont="1" applyBorder="1" applyAlignment="1">
      <alignment vertical="center" wrapText="1"/>
    </xf>
    <xf numFmtId="9" fontId="14" fillId="0" borderId="10" xfId="0" applyNumberFormat="1" applyFont="1" applyBorder="1" applyAlignment="1">
      <alignment vertical="center" wrapText="1"/>
    </xf>
    <xf numFmtId="9" fontId="14" fillId="0" borderId="7" xfId="0" applyNumberFormat="1" applyFont="1" applyBorder="1" applyAlignment="1">
      <alignment vertical="center" wrapText="1"/>
    </xf>
    <xf numFmtId="0" fontId="10" fillId="0" borderId="6" xfId="4" applyFont="1" applyBorder="1" applyAlignment="1">
      <alignment vertical="center"/>
    </xf>
    <xf numFmtId="0" fontId="10" fillId="0" borderId="10" xfId="4" applyFont="1" applyBorder="1" applyAlignment="1">
      <alignment vertical="center"/>
    </xf>
    <xf numFmtId="0" fontId="10" fillId="0" borderId="7" xfId="4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9" fontId="14" fillId="0" borderId="6" xfId="0" applyNumberFormat="1" applyFont="1" applyBorder="1" applyAlignment="1">
      <alignment vertical="center"/>
    </xf>
    <xf numFmtId="9" fontId="14" fillId="0" borderId="7" xfId="0" applyNumberFormat="1" applyFont="1" applyBorder="1" applyAlignment="1">
      <alignment vertical="center"/>
    </xf>
    <xf numFmtId="0" fontId="10" fillId="0" borderId="6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5" xfId="5" applyFont="1" applyFill="1" applyBorder="1" applyAlignment="1">
      <alignment horizontal="left" vertical="center" wrapText="1"/>
    </xf>
    <xf numFmtId="0" fontId="10" fillId="0" borderId="6" xfId="5" applyFont="1" applyFill="1" applyBorder="1" applyAlignment="1">
      <alignment horizontal="left" vertical="center" wrapText="1"/>
    </xf>
    <xf numFmtId="0" fontId="10" fillId="0" borderId="10" xfId="5" applyFont="1" applyFill="1" applyBorder="1" applyAlignment="1">
      <alignment horizontal="left" vertical="center" wrapText="1"/>
    </xf>
    <xf numFmtId="0" fontId="10" fillId="0" borderId="7" xfId="5" applyFont="1" applyFill="1" applyBorder="1" applyAlignment="1">
      <alignment horizontal="left" vertical="center" wrapText="1"/>
    </xf>
    <xf numFmtId="9" fontId="14" fillId="0" borderId="6" xfId="0" applyNumberFormat="1" applyFont="1" applyBorder="1" applyAlignment="1">
      <alignment horizontal="left" vertical="center" wrapText="1"/>
    </xf>
    <xf numFmtId="9" fontId="14" fillId="0" borderId="10" xfId="0" applyNumberFormat="1" applyFont="1" applyBorder="1" applyAlignment="1">
      <alignment horizontal="left" vertical="center" wrapText="1"/>
    </xf>
    <xf numFmtId="9" fontId="14" fillId="0" borderId="7" xfId="0" applyNumberFormat="1" applyFont="1" applyBorder="1" applyAlignment="1">
      <alignment horizontal="left" vertical="center" wrapText="1"/>
    </xf>
    <xf numFmtId="0" fontId="10" fillId="0" borderId="6" xfId="5" applyFont="1" applyFill="1" applyBorder="1" applyAlignment="1">
      <alignment horizontal="center" vertical="center" wrapText="1"/>
    </xf>
    <xf numFmtId="0" fontId="10" fillId="0" borderId="10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0" fillId="0" borderId="5" xfId="4" applyFont="1" applyBorder="1" applyAlignment="1">
      <alignment vertical="center"/>
    </xf>
    <xf numFmtId="0" fontId="10" fillId="0" borderId="5" xfId="5" applyFont="1" applyFill="1" applyBorder="1" applyAlignment="1">
      <alignment vertical="center" wrapText="1"/>
    </xf>
    <xf numFmtId="0" fontId="10" fillId="0" borderId="19" xfId="5" applyFont="1" applyFill="1" applyBorder="1" applyAlignment="1">
      <alignment vertical="center" wrapText="1"/>
    </xf>
    <xf numFmtId="0" fontId="10" fillId="0" borderId="20" xfId="5" applyFont="1" applyFill="1" applyBorder="1" applyAlignment="1">
      <alignment vertical="center" wrapText="1"/>
    </xf>
    <xf numFmtId="0" fontId="10" fillId="0" borderId="21" xfId="5" applyFont="1" applyFill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textRotation="90"/>
    </xf>
    <xf numFmtId="0" fontId="10" fillId="0" borderId="5" xfId="4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10" borderId="20" xfId="0" applyFont="1" applyFill="1" applyBorder="1" applyAlignment="1">
      <alignment vertical="center" textRotation="255"/>
    </xf>
    <xf numFmtId="0" fontId="3" fillId="10" borderId="21" xfId="0" applyFont="1" applyFill="1" applyBorder="1" applyAlignment="1">
      <alignment vertical="center" textRotation="255"/>
    </xf>
    <xf numFmtId="0" fontId="3" fillId="10" borderId="6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left" vertical="center"/>
    </xf>
    <xf numFmtId="0" fontId="0" fillId="10" borderId="10" xfId="0" applyFont="1" applyFill="1" applyBorder="1" applyAlignment="1">
      <alignment horizontal="left" vertical="center"/>
    </xf>
    <xf numFmtId="0" fontId="0" fillId="10" borderId="7" xfId="0" applyFont="1" applyFill="1" applyBorder="1" applyAlignment="1">
      <alignment horizontal="left" vertical="center"/>
    </xf>
    <xf numFmtId="0" fontId="3" fillId="10" borderId="19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textRotation="255"/>
    </xf>
    <xf numFmtId="0" fontId="3" fillId="10" borderId="0" xfId="0" applyFont="1" applyFill="1" applyBorder="1" applyAlignment="1">
      <alignment horizontal="center" vertical="center" textRotation="255"/>
    </xf>
    <xf numFmtId="0" fontId="3" fillId="10" borderId="23" xfId="0" applyFont="1" applyFill="1" applyBorder="1" applyAlignment="1">
      <alignment horizontal="center" vertical="center" textRotation="255"/>
    </xf>
    <xf numFmtId="0" fontId="3" fillId="10" borderId="10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left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left" vertical="center" wrapText="1"/>
    </xf>
    <xf numFmtId="0" fontId="0" fillId="10" borderId="7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 textRotation="90"/>
    </xf>
    <xf numFmtId="0" fontId="26" fillId="6" borderId="5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6" fillId="6" borderId="5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textRotation="90" wrapText="1"/>
    </xf>
    <xf numFmtId="0" fontId="22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8" fillId="0" borderId="5" xfId="3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33" fillId="5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 textRotation="90"/>
    </xf>
    <xf numFmtId="0" fontId="34" fillId="6" borderId="5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horizontal="center" vertical="center"/>
    </xf>
    <xf numFmtId="0" fontId="34" fillId="6" borderId="5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textRotation="90" wrapText="1"/>
    </xf>
    <xf numFmtId="0" fontId="30" fillId="0" borderId="6" xfId="0" applyFont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36" fillId="0" borderId="9" xfId="3" applyFont="1" applyFill="1" applyBorder="1" applyAlignment="1" applyProtection="1">
      <alignment vertical="center" wrapText="1"/>
    </xf>
    <xf numFmtId="0" fontId="30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vertical="center" wrapText="1"/>
    </xf>
    <xf numFmtId="9" fontId="30" fillId="0" borderId="5" xfId="0" applyNumberFormat="1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5" xfId="0" applyFont="1" applyBorder="1" applyAlignment="1">
      <alignment vertical="center"/>
    </xf>
    <xf numFmtId="0" fontId="30" fillId="0" borderId="5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6" fillId="0" borderId="5" xfId="3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36" fillId="0" borderId="27" xfId="3" applyFont="1" applyFill="1" applyBorder="1" applyAlignment="1" applyProtection="1">
      <alignment vertical="center" wrapText="1"/>
    </xf>
    <xf numFmtId="0" fontId="34" fillId="0" borderId="5" xfId="0" applyFont="1" applyBorder="1" applyAlignment="1">
      <alignment horizontal="left" vertical="center" wrapText="1"/>
    </xf>
    <xf numFmtId="0" fontId="36" fillId="0" borderId="5" xfId="3" applyFont="1" applyFill="1" applyBorder="1" applyAlignment="1">
      <alignment horizontal="left" vertical="center" wrapText="1"/>
    </xf>
    <xf numFmtId="9" fontId="30" fillId="0" borderId="5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9" fontId="22" fillId="0" borderId="6" xfId="0" applyNumberFormat="1" applyFont="1" applyBorder="1" applyAlignment="1">
      <alignment horizontal="center" vertical="center" wrapText="1"/>
    </xf>
    <xf numFmtId="9" fontId="22" fillId="0" borderId="7" xfId="0" applyNumberFormat="1" applyFont="1" applyBorder="1" applyAlignment="1">
      <alignment horizontal="center" vertical="center" wrapText="1"/>
    </xf>
    <xf numFmtId="0" fontId="30" fillId="2" borderId="5" xfId="0" applyFont="1" applyFill="1" applyBorder="1" applyAlignment="1">
      <alignment vertical="center" wrapText="1"/>
    </xf>
    <xf numFmtId="0" fontId="30" fillId="2" borderId="5" xfId="0" applyFont="1" applyFill="1" applyBorder="1" applyAlignment="1">
      <alignment horizontal="left" vertical="center" wrapText="1"/>
    </xf>
    <xf numFmtId="0" fontId="30" fillId="0" borderId="7" xfId="0" applyFont="1" applyBorder="1" applyAlignment="1">
      <alignment horizontal="center" vertical="center" wrapText="1"/>
    </xf>
    <xf numFmtId="9" fontId="30" fillId="0" borderId="6" xfId="0" applyNumberFormat="1" applyFont="1" applyBorder="1" applyAlignment="1">
      <alignment horizontal="center" vertical="center" wrapText="1"/>
    </xf>
    <xf numFmtId="9" fontId="30" fillId="0" borderId="7" xfId="0" applyNumberFormat="1" applyFont="1" applyBorder="1" applyAlignment="1">
      <alignment horizontal="center" vertical="center" wrapText="1"/>
    </xf>
    <xf numFmtId="0" fontId="37" fillId="0" borderId="0" xfId="4" applyFont="1" applyAlignment="1">
      <alignment wrapText="1"/>
    </xf>
    <xf numFmtId="0" fontId="37" fillId="0" borderId="0" xfId="4" applyFont="1"/>
    <xf numFmtId="0" fontId="38" fillId="6" borderId="5" xfId="0" applyFont="1" applyFill="1" applyBorder="1" applyAlignment="1">
      <alignment horizontal="center" vertical="center" textRotation="90"/>
    </xf>
    <xf numFmtId="0" fontId="37" fillId="6" borderId="5" xfId="0" applyFont="1" applyFill="1" applyBorder="1" applyAlignment="1">
      <alignment horizontal="center" vertical="center" wrapText="1"/>
    </xf>
    <xf numFmtId="0" fontId="38" fillId="6" borderId="5" xfId="0" applyFont="1" applyFill="1" applyBorder="1" applyAlignment="1">
      <alignment horizontal="center" vertical="center" wrapText="1"/>
    </xf>
    <xf numFmtId="0" fontId="38" fillId="7" borderId="5" xfId="0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/>
    </xf>
    <xf numFmtId="0" fontId="38" fillId="7" borderId="3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 wrapText="1"/>
    </xf>
    <xf numFmtId="0" fontId="38" fillId="8" borderId="2" xfId="0" applyFont="1" applyFill="1" applyBorder="1" applyAlignment="1">
      <alignment horizontal="center" vertical="center"/>
    </xf>
    <xf numFmtId="0" fontId="38" fillId="8" borderId="3" xfId="0" applyFont="1" applyFill="1" applyBorder="1" applyAlignment="1">
      <alignment horizontal="center" vertical="center"/>
    </xf>
    <xf numFmtId="0" fontId="37" fillId="6" borderId="5" xfId="0" applyFont="1" applyFill="1" applyBorder="1" applyAlignment="1">
      <alignment horizontal="center" vertical="center"/>
    </xf>
    <xf numFmtId="0" fontId="38" fillId="6" borderId="5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vertical="center" wrapText="1"/>
    </xf>
    <xf numFmtId="0" fontId="38" fillId="2" borderId="5" xfId="0" applyFont="1" applyFill="1" applyBorder="1" applyAlignment="1">
      <alignment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left" vertical="center" wrapText="1"/>
    </xf>
    <xf numFmtId="0" fontId="38" fillId="0" borderId="6" xfId="0" applyFont="1" applyBorder="1" applyAlignment="1">
      <alignment horizontal="center" vertical="center" textRotation="90"/>
    </xf>
    <xf numFmtId="0" fontId="37" fillId="0" borderId="5" xfId="4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/>
    </xf>
    <xf numFmtId="0" fontId="37" fillId="0" borderId="5" xfId="5" applyFont="1" applyFill="1" applyBorder="1" applyAlignment="1">
      <alignment horizontal="left" vertical="center" wrapText="1"/>
    </xf>
    <xf numFmtId="0" fontId="38" fillId="0" borderId="5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/>
    </xf>
    <xf numFmtId="9" fontId="38" fillId="0" borderId="5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textRotation="90"/>
    </xf>
    <xf numFmtId="0" fontId="37" fillId="0" borderId="6" xfId="4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9" fontId="38" fillId="0" borderId="6" xfId="0" applyNumberFormat="1" applyFont="1" applyBorder="1" applyAlignment="1">
      <alignment horizontal="center" vertical="center" wrapText="1"/>
    </xf>
    <xf numFmtId="0" fontId="37" fillId="0" borderId="7" xfId="4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9" fontId="38" fillId="0" borderId="7" xfId="0" applyNumberFormat="1" applyFont="1" applyBorder="1" applyAlignment="1">
      <alignment horizontal="center" vertical="center" wrapText="1"/>
    </xf>
    <xf numFmtId="0" fontId="37" fillId="0" borderId="3" xfId="5" applyFont="1" applyFill="1" applyBorder="1" applyAlignment="1">
      <alignment horizontal="left" vertical="center" wrapText="1"/>
    </xf>
    <xf numFmtId="0" fontId="37" fillId="0" borderId="5" xfId="4" applyFont="1" applyBorder="1" applyAlignment="1">
      <alignment horizontal="center" vertical="center"/>
    </xf>
    <xf numFmtId="0" fontId="37" fillId="0" borderId="6" xfId="4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textRotation="90"/>
    </xf>
    <xf numFmtId="0" fontId="37" fillId="0" borderId="7" xfId="4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8" fillId="0" borderId="8" xfId="3" applyFont="1" applyFill="1" applyBorder="1" applyAlignment="1">
      <alignment vertical="center" wrapText="1"/>
    </xf>
    <xf numFmtId="0" fontId="28" fillId="0" borderId="9" xfId="3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8" fillId="0" borderId="11" xfId="3" applyFont="1" applyFill="1" applyBorder="1" applyAlignment="1">
      <alignment vertical="center" wrapText="1"/>
    </xf>
    <xf numFmtId="0" fontId="28" fillId="0" borderId="12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vertical="center" wrapText="1"/>
    </xf>
    <xf numFmtId="0" fontId="22" fillId="0" borderId="15" xfId="0" applyFont="1" applyBorder="1" applyAlignment="1">
      <alignment horizontal="left" vertical="center" wrapText="1"/>
    </xf>
    <xf numFmtId="0" fontId="28" fillId="0" borderId="16" xfId="3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8" fillId="0" borderId="18" xfId="3" applyFont="1" applyFill="1" applyBorder="1" applyAlignment="1">
      <alignment horizontal="left" vertical="center" wrapText="1"/>
    </xf>
    <xf numFmtId="0" fontId="28" fillId="0" borderId="11" xfId="3" applyFont="1" applyFill="1" applyBorder="1" applyAlignment="1">
      <alignment vertical="center" wrapText="1"/>
    </xf>
    <xf numFmtId="0" fontId="26" fillId="0" borderId="5" xfId="4" applyFont="1" applyBorder="1" applyAlignment="1">
      <alignment vertical="center" wrapText="1"/>
    </xf>
    <xf numFmtId="0" fontId="26" fillId="0" borderId="6" xfId="4" applyFont="1" applyBorder="1" applyAlignment="1">
      <alignment vertical="center" wrapText="1"/>
    </xf>
    <xf numFmtId="0" fontId="26" fillId="0" borderId="7" xfId="4" applyFont="1" applyBorder="1" applyAlignment="1">
      <alignment vertical="center" wrapText="1"/>
    </xf>
    <xf numFmtId="44" fontId="22" fillId="0" borderId="7" xfId="1" applyFont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8" fillId="0" borderId="8" xfId="3" applyFont="1" applyFill="1" applyBorder="1" applyAlignment="1">
      <alignment vertical="center" wrapText="1"/>
    </xf>
    <xf numFmtId="0" fontId="30" fillId="0" borderId="0" xfId="0" applyFont="1" applyFill="1"/>
    <xf numFmtId="0" fontId="30" fillId="0" borderId="0" xfId="0" applyFont="1" applyAlignment="1">
      <alignment horizontal="left"/>
    </xf>
    <xf numFmtId="0" fontId="30" fillId="0" borderId="6" xfId="0" applyFont="1" applyBorder="1" applyAlignment="1">
      <alignment vertical="center" wrapText="1"/>
    </xf>
    <xf numFmtId="0" fontId="34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4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4" fillId="0" borderId="7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6" fillId="0" borderId="8" xfId="3" applyFont="1" applyFill="1" applyBorder="1" applyAlignment="1">
      <alignment vertical="center" wrapText="1"/>
    </xf>
    <xf numFmtId="0" fontId="36" fillId="0" borderId="9" xfId="3" applyFont="1" applyFill="1" applyBorder="1" applyAlignment="1">
      <alignment vertical="center" wrapText="1"/>
    </xf>
    <xf numFmtId="0" fontId="36" fillId="0" borderId="11" xfId="3" applyFont="1" applyFill="1" applyBorder="1" applyAlignment="1">
      <alignment vertical="center" wrapText="1"/>
    </xf>
    <xf numFmtId="0" fontId="36" fillId="0" borderId="12" xfId="3" applyFont="1" applyFill="1" applyBorder="1" applyAlignment="1">
      <alignment vertical="center" wrapText="1"/>
    </xf>
    <xf numFmtId="0" fontId="36" fillId="0" borderId="3" xfId="3" applyFont="1" applyFill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36" fillId="0" borderId="3" xfId="3" applyFont="1" applyFill="1" applyBorder="1" applyAlignment="1">
      <alignment vertical="center" wrapText="1"/>
    </xf>
    <xf numFmtId="0" fontId="34" fillId="0" borderId="10" xfId="0" applyFont="1" applyBorder="1" applyAlignment="1">
      <alignment horizontal="left" vertical="center" wrapText="1"/>
    </xf>
    <xf numFmtId="0" fontId="36" fillId="0" borderId="11" xfId="3" applyFont="1" applyFill="1" applyBorder="1" applyAlignment="1">
      <alignment vertical="center" wrapText="1"/>
    </xf>
    <xf numFmtId="0" fontId="30" fillId="0" borderId="6" xfId="0" applyFont="1" applyBorder="1" applyAlignment="1">
      <alignment horizontal="center" wrapText="1"/>
    </xf>
    <xf numFmtId="0" fontId="34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center" wrapText="1"/>
    </xf>
    <xf numFmtId="0" fontId="34" fillId="0" borderId="7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wrapText="1"/>
    </xf>
    <xf numFmtId="0" fontId="36" fillId="0" borderId="5" xfId="3" applyFont="1" applyFill="1" applyBorder="1" applyAlignment="1">
      <alignment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textRotation="90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9" fontId="22" fillId="0" borderId="5" xfId="0" applyNumberFormat="1" applyFont="1" applyFill="1" applyBorder="1" applyAlignment="1">
      <alignment horizontal="center" vertical="center" wrapText="1"/>
    </xf>
    <xf numFmtId="9" fontId="22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5" xfId="3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5" xfId="3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40" fillId="0" borderId="5" xfId="3" applyFont="1" applyFill="1" applyBorder="1" applyAlignment="1">
      <alignment horizontal="center" vertical="center" wrapText="1"/>
    </xf>
    <xf numFmtId="0" fontId="28" fillId="0" borderId="5" xfId="3" applyFont="1" applyFill="1" applyBorder="1" applyAlignment="1">
      <alignment horizontal="center" vertical="center" wrapText="1"/>
    </xf>
    <xf numFmtId="9" fontId="26" fillId="0" borderId="5" xfId="0" applyNumberFormat="1" applyFont="1" applyFill="1" applyBorder="1" applyAlignment="1">
      <alignment horizontal="center" vertical="center" wrapText="1"/>
    </xf>
    <xf numFmtId="0" fontId="41" fillId="0" borderId="5" xfId="4" applyFont="1" applyFill="1" applyBorder="1" applyAlignment="1">
      <alignment vertical="center" wrapText="1"/>
    </xf>
    <xf numFmtId="0" fontId="41" fillId="0" borderId="5" xfId="4" applyFont="1" applyFill="1" applyBorder="1" applyAlignment="1">
      <alignment horizontal="center" vertical="center" wrapText="1"/>
    </xf>
    <xf numFmtId="0" fontId="41" fillId="0" borderId="5" xfId="4" quotePrefix="1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42" fillId="4" borderId="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textRotation="90"/>
    </xf>
    <xf numFmtId="0" fontId="43" fillId="6" borderId="5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43" fillId="6" borderId="5" xfId="0" applyFont="1" applyFill="1" applyBorder="1" applyAlignment="1">
      <alignment horizontal="center" vertical="center"/>
    </xf>
    <xf numFmtId="0" fontId="43" fillId="6" borderId="7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37" fillId="6" borderId="6" xfId="0" applyFont="1" applyFill="1" applyBorder="1" applyAlignment="1">
      <alignment horizontal="center" vertical="center" wrapText="1"/>
    </xf>
    <xf numFmtId="0" fontId="37" fillId="6" borderId="7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textRotation="90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9" fontId="38" fillId="0" borderId="6" xfId="2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textRotation="90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textRotation="90" wrapText="1"/>
    </xf>
    <xf numFmtId="9" fontId="38" fillId="0" borderId="5" xfId="2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9" fontId="0" fillId="0" borderId="40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9" fontId="0" fillId="0" borderId="7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9" fontId="0" fillId="0" borderId="6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9" fontId="0" fillId="0" borderId="51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43" xfId="4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9" fontId="0" fillId="0" borderId="4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45" fillId="0" borderId="5" xfId="4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9" fontId="0" fillId="0" borderId="50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textRotation="90" wrapText="1"/>
    </xf>
    <xf numFmtId="0" fontId="0" fillId="0" borderId="56" xfId="0" applyFont="1" applyBorder="1" applyAlignment="1">
      <alignment horizontal="center" vertical="center" wrapText="1"/>
    </xf>
    <xf numFmtId="9" fontId="0" fillId="0" borderId="50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textRotation="90" wrapText="1"/>
    </xf>
    <xf numFmtId="0" fontId="43" fillId="0" borderId="43" xfId="4" applyFont="1" applyBorder="1" applyAlignment="1">
      <alignment horizontal="center" vertical="center" wrapText="1"/>
    </xf>
    <xf numFmtId="0" fontId="43" fillId="0" borderId="43" xfId="4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textRotation="90" wrapText="1"/>
    </xf>
    <xf numFmtId="0" fontId="43" fillId="0" borderId="5" xfId="4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0" fontId="43" fillId="0" borderId="5" xfId="4" applyFont="1" applyBorder="1" applyAlignment="1">
      <alignment horizontal="center" vertical="center" wrapText="1"/>
    </xf>
    <xf numFmtId="0" fontId="47" fillId="0" borderId="29" xfId="3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7" fillId="0" borderId="57" xfId="3" applyFont="1" applyFill="1" applyBorder="1" applyAlignment="1">
      <alignment horizontal="center" vertical="center" wrapText="1"/>
    </xf>
    <xf numFmtId="9" fontId="0" fillId="0" borderId="7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47" fillId="0" borderId="8" xfId="3" applyFont="1" applyFill="1" applyBorder="1" applyAlignment="1">
      <alignment horizontal="center" vertical="center" wrapText="1"/>
    </xf>
    <xf numFmtId="0" fontId="47" fillId="0" borderId="9" xfId="3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7" fillId="0" borderId="9" xfId="3" applyFont="1" applyFill="1" applyBorder="1" applyAlignment="1">
      <alignment horizontal="center" vertical="center" wrapText="1"/>
    </xf>
    <xf numFmtId="0" fontId="47" fillId="0" borderId="11" xfId="3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textRotation="90" wrapText="1"/>
    </xf>
    <xf numFmtId="0" fontId="47" fillId="0" borderId="58" xfId="3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9" fontId="22" fillId="0" borderId="10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textRotation="90" wrapText="1"/>
    </xf>
    <xf numFmtId="0" fontId="28" fillId="0" borderId="6" xfId="3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8" fillId="0" borderId="10" xfId="3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8" fillId="0" borderId="7" xfId="3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28" fillId="0" borderId="6" xfId="3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8" fillId="0" borderId="5" xfId="3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textRotation="90" wrapText="1"/>
    </xf>
    <xf numFmtId="0" fontId="26" fillId="0" borderId="10" xfId="4" applyFont="1" applyBorder="1" applyAlignment="1">
      <alignment vertical="center" wrapText="1"/>
    </xf>
    <xf numFmtId="0" fontId="22" fillId="0" borderId="7" xfId="0" applyFont="1" applyBorder="1" applyAlignment="1">
      <alignment horizontal="left" vertical="center" wrapText="1"/>
    </xf>
    <xf numFmtId="0" fontId="26" fillId="0" borderId="7" xfId="4" applyFont="1" applyBorder="1" applyAlignment="1">
      <alignment vertical="center" wrapText="1"/>
    </xf>
    <xf numFmtId="0" fontId="28" fillId="0" borderId="24" xfId="3" applyFont="1" applyFill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8" fillId="0" borderId="30" xfId="3" applyFont="1" applyFill="1" applyBorder="1" applyAlignment="1">
      <alignment vertical="center" wrapText="1"/>
    </xf>
    <xf numFmtId="0" fontId="28" fillId="0" borderId="31" xfId="3" applyFont="1" applyFill="1" applyBorder="1" applyAlignment="1">
      <alignment vertical="center" wrapText="1"/>
    </xf>
    <xf numFmtId="0" fontId="28" fillId="0" borderId="28" xfId="3" applyFont="1" applyFill="1" applyBorder="1" applyAlignment="1">
      <alignment horizontal="center" vertical="center" wrapText="1"/>
    </xf>
    <xf numFmtId="0" fontId="28" fillId="0" borderId="14" xfId="3" applyFont="1" applyFill="1" applyBorder="1" applyAlignment="1">
      <alignment horizontal="center" vertical="center" wrapText="1"/>
    </xf>
    <xf numFmtId="0" fontId="28" fillId="0" borderId="11" xfId="3" applyFont="1" applyFill="1" applyBorder="1" applyAlignment="1">
      <alignment horizontal="center" vertical="center" wrapText="1"/>
    </xf>
  </cellXfs>
  <cellStyles count="6">
    <cellStyle name="Normale" xfId="0" builtinId="0"/>
    <cellStyle name="Normale 2 2" xfId="4"/>
    <cellStyle name="Normale 2 2 2" xfId="5"/>
    <cellStyle name="Normale 2 3" xfId="3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2"/>
  <sheetViews>
    <sheetView topLeftCell="I16" zoomScale="75" zoomScaleNormal="75" workbookViewId="0">
      <selection activeCell="U14" sqref="U14"/>
    </sheetView>
  </sheetViews>
  <sheetFormatPr defaultRowHeight="15" x14ac:dyDescent="0.25"/>
  <cols>
    <col min="1" max="1" width="8.5703125" customWidth="1"/>
    <col min="2" max="2" width="20" customWidth="1"/>
    <col min="3" max="3" width="17.42578125" customWidth="1"/>
    <col min="4" max="4" width="4.5703125" customWidth="1"/>
    <col min="5" max="5" width="27.7109375" customWidth="1"/>
    <col min="6" max="6" width="6.140625" customWidth="1"/>
    <col min="7" max="7" width="40.28515625" customWidth="1"/>
    <col min="8" max="8" width="21.5703125" customWidth="1"/>
    <col min="9" max="9" width="18.140625" customWidth="1"/>
    <col min="10" max="10" width="40.28515625" customWidth="1"/>
    <col min="11" max="11" width="32.7109375" customWidth="1"/>
    <col min="12" max="12" width="26.28515625" customWidth="1"/>
    <col min="13" max="13" width="22.7109375" customWidth="1"/>
    <col min="14" max="14" width="21.140625" customWidth="1"/>
    <col min="15" max="15" width="18.140625" customWidth="1"/>
    <col min="16" max="16" width="23.42578125" customWidth="1"/>
    <col min="17" max="17" width="24" customWidth="1"/>
    <col min="18" max="18" width="20.85546875" customWidth="1"/>
    <col min="19" max="19" width="23.42578125" bestFit="1" customWidth="1"/>
    <col min="20" max="20" width="20" style="1" customWidth="1"/>
    <col min="21" max="21" width="25.5703125" customWidth="1"/>
    <col min="22" max="22" width="12.85546875" style="3" customWidth="1"/>
    <col min="23" max="23" width="21.85546875" customWidth="1"/>
  </cols>
  <sheetData>
    <row r="1" spans="1:23" ht="35.1" customHeight="1" x14ac:dyDescent="0.35">
      <c r="A1" s="284" t="s">
        <v>827</v>
      </c>
      <c r="B1" s="285"/>
      <c r="C1" s="285"/>
      <c r="D1" s="285"/>
      <c r="E1" s="285"/>
      <c r="F1" s="285"/>
      <c r="G1" s="285"/>
      <c r="H1" s="285"/>
      <c r="I1" s="285"/>
      <c r="J1" s="286"/>
      <c r="K1" s="287"/>
      <c r="L1" s="287"/>
      <c r="M1" s="287"/>
      <c r="N1" s="287"/>
      <c r="O1" s="287"/>
      <c r="P1" s="287"/>
      <c r="Q1" s="287"/>
      <c r="R1" s="287"/>
      <c r="S1" s="287"/>
      <c r="T1" s="288"/>
      <c r="U1" s="287"/>
      <c r="V1" s="289"/>
      <c r="W1" s="287"/>
    </row>
    <row r="2" spans="1:23" ht="29.45" customHeight="1" thickBot="1" x14ac:dyDescent="0.3">
      <c r="A2" s="290" t="s">
        <v>1</v>
      </c>
      <c r="B2" s="291"/>
      <c r="C2" s="291"/>
      <c r="D2" s="291"/>
      <c r="E2" s="291"/>
      <c r="F2" s="291"/>
      <c r="G2" s="291"/>
      <c r="H2" s="291"/>
      <c r="I2" s="291"/>
      <c r="J2" s="292"/>
      <c r="K2" s="293" t="s">
        <v>2</v>
      </c>
      <c r="L2" s="293"/>
      <c r="M2" s="293"/>
      <c r="N2" s="293"/>
      <c r="O2" s="293"/>
      <c r="P2" s="294" t="s">
        <v>3</v>
      </c>
      <c r="Q2" s="295"/>
      <c r="R2" s="295"/>
      <c r="S2" s="295"/>
      <c r="T2" s="295"/>
      <c r="U2" s="295"/>
      <c r="V2" s="295"/>
      <c r="W2" s="296"/>
    </row>
    <row r="3" spans="1:23" ht="14.45" customHeight="1" x14ac:dyDescent="0.25">
      <c r="A3" s="297" t="s">
        <v>4</v>
      </c>
      <c r="B3" s="297" t="s">
        <v>5</v>
      </c>
      <c r="C3" s="298" t="s">
        <v>1245</v>
      </c>
      <c r="D3" s="297" t="s">
        <v>6</v>
      </c>
      <c r="E3" s="298" t="s">
        <v>1246</v>
      </c>
      <c r="F3" s="297" t="s">
        <v>7</v>
      </c>
      <c r="G3" s="299" t="s">
        <v>1247</v>
      </c>
      <c r="H3" s="299" t="s">
        <v>8</v>
      </c>
      <c r="I3" s="299" t="s">
        <v>9</v>
      </c>
      <c r="J3" s="299" t="s">
        <v>10</v>
      </c>
      <c r="K3" s="300" t="s">
        <v>11</v>
      </c>
      <c r="L3" s="300" t="s">
        <v>12</v>
      </c>
      <c r="M3" s="301" t="s">
        <v>13</v>
      </c>
      <c r="N3" s="301"/>
      <c r="O3" s="302"/>
      <c r="P3" s="303" t="s">
        <v>14</v>
      </c>
      <c r="Q3" s="303" t="s">
        <v>15</v>
      </c>
      <c r="R3" s="303" t="s">
        <v>16</v>
      </c>
      <c r="S3" s="304" t="s">
        <v>17</v>
      </c>
      <c r="T3" s="304"/>
      <c r="U3" s="304"/>
      <c r="V3" s="304"/>
      <c r="W3" s="305"/>
    </row>
    <row r="4" spans="1:23" ht="123" customHeight="1" x14ac:dyDescent="0.25">
      <c r="A4" s="297"/>
      <c r="B4" s="297"/>
      <c r="C4" s="306"/>
      <c r="D4" s="297"/>
      <c r="E4" s="306"/>
      <c r="F4" s="297"/>
      <c r="G4" s="307"/>
      <c r="H4" s="299"/>
      <c r="I4" s="299"/>
      <c r="J4" s="299"/>
      <c r="K4" s="300"/>
      <c r="L4" s="300"/>
      <c r="M4" s="308" t="s">
        <v>18</v>
      </c>
      <c r="N4" s="308" t="s">
        <v>19</v>
      </c>
      <c r="O4" s="308" t="s">
        <v>20</v>
      </c>
      <c r="P4" s="303"/>
      <c r="Q4" s="303"/>
      <c r="R4" s="303"/>
      <c r="S4" s="309" t="s">
        <v>208</v>
      </c>
      <c r="T4" s="309" t="s">
        <v>22</v>
      </c>
      <c r="U4" s="309" t="s">
        <v>23</v>
      </c>
      <c r="V4" s="309" t="s">
        <v>209</v>
      </c>
      <c r="W4" s="309" t="s">
        <v>25</v>
      </c>
    </row>
    <row r="5" spans="1:23" ht="317.25" customHeight="1" x14ac:dyDescent="0.35">
      <c r="A5" s="310" t="s">
        <v>467</v>
      </c>
      <c r="B5" s="311">
        <v>1</v>
      </c>
      <c r="C5" s="311" t="s">
        <v>468</v>
      </c>
      <c r="D5" s="312" t="s">
        <v>28</v>
      </c>
      <c r="E5" s="312" t="s">
        <v>469</v>
      </c>
      <c r="F5" s="312" t="s">
        <v>30</v>
      </c>
      <c r="G5" s="313" t="s">
        <v>1249</v>
      </c>
      <c r="H5" s="312" t="s">
        <v>67</v>
      </c>
      <c r="I5" s="312" t="s">
        <v>52</v>
      </c>
      <c r="J5" s="312" t="s">
        <v>34</v>
      </c>
      <c r="K5" s="314" t="s">
        <v>470</v>
      </c>
      <c r="L5" s="314" t="s">
        <v>471</v>
      </c>
      <c r="M5" s="312" t="s">
        <v>55</v>
      </c>
      <c r="N5" s="312" t="s">
        <v>231</v>
      </c>
      <c r="O5" s="312" t="s">
        <v>54</v>
      </c>
      <c r="P5" s="314" t="s">
        <v>123</v>
      </c>
      <c r="Q5" s="314" t="s">
        <v>57</v>
      </c>
      <c r="R5" s="314" t="s">
        <v>472</v>
      </c>
      <c r="S5" s="312" t="s">
        <v>89</v>
      </c>
      <c r="T5" s="314" t="s">
        <v>42</v>
      </c>
      <c r="U5" s="315" t="s">
        <v>515</v>
      </c>
      <c r="V5" s="316">
        <v>1</v>
      </c>
      <c r="W5" s="311" t="s">
        <v>1250</v>
      </c>
    </row>
    <row r="6" spans="1:23" ht="139.5" customHeight="1" x14ac:dyDescent="0.35">
      <c r="A6" s="310"/>
      <c r="B6" s="317"/>
      <c r="C6" s="317"/>
      <c r="D6" s="312" t="s">
        <v>44</v>
      </c>
      <c r="E6" s="318" t="s">
        <v>473</v>
      </c>
      <c r="F6" s="312" t="s">
        <v>218</v>
      </c>
      <c r="G6" s="313" t="s">
        <v>474</v>
      </c>
      <c r="H6" s="312" t="s">
        <v>67</v>
      </c>
      <c r="I6" s="312" t="s">
        <v>52</v>
      </c>
      <c r="J6" s="312" t="s">
        <v>34</v>
      </c>
      <c r="K6" s="314" t="s">
        <v>475</v>
      </c>
      <c r="L6" s="314" t="s">
        <v>36</v>
      </c>
      <c r="M6" s="312" t="s">
        <v>231</v>
      </c>
      <c r="N6" s="312" t="s">
        <v>231</v>
      </c>
      <c r="O6" s="312" t="s">
        <v>231</v>
      </c>
      <c r="P6" s="314" t="s">
        <v>123</v>
      </c>
      <c r="Q6" s="314" t="s">
        <v>57</v>
      </c>
      <c r="R6" s="314" t="s">
        <v>472</v>
      </c>
      <c r="S6" s="312" t="s">
        <v>89</v>
      </c>
      <c r="T6" s="314" t="s">
        <v>42</v>
      </c>
      <c r="U6" s="315" t="s">
        <v>516</v>
      </c>
      <c r="V6" s="316">
        <v>1</v>
      </c>
      <c r="W6" s="317"/>
    </row>
    <row r="7" spans="1:23" ht="203.25" customHeight="1" x14ac:dyDescent="0.35">
      <c r="A7" s="310"/>
      <c r="B7" s="317"/>
      <c r="C7" s="317"/>
      <c r="D7" s="312" t="s">
        <v>223</v>
      </c>
      <c r="E7" s="319" t="s">
        <v>476</v>
      </c>
      <c r="F7" s="312" t="s">
        <v>225</v>
      </c>
      <c r="G7" s="313" t="s">
        <v>477</v>
      </c>
      <c r="H7" s="312" t="s">
        <v>67</v>
      </c>
      <c r="I7" s="312" t="s">
        <v>52</v>
      </c>
      <c r="J7" s="312" t="s">
        <v>34</v>
      </c>
      <c r="K7" s="314" t="s">
        <v>478</v>
      </c>
      <c r="L7" s="314" t="s">
        <v>36</v>
      </c>
      <c r="M7" s="312" t="s">
        <v>231</v>
      </c>
      <c r="N7" s="312" t="s">
        <v>231</v>
      </c>
      <c r="O7" s="312" t="s">
        <v>231</v>
      </c>
      <c r="P7" s="314" t="s">
        <v>123</v>
      </c>
      <c r="Q7" s="314" t="s">
        <v>57</v>
      </c>
      <c r="R7" s="314" t="s">
        <v>472</v>
      </c>
      <c r="S7" s="312" t="s">
        <v>89</v>
      </c>
      <c r="T7" s="314" t="s">
        <v>42</v>
      </c>
      <c r="U7" s="315" t="s">
        <v>517</v>
      </c>
      <c r="V7" s="316">
        <v>1</v>
      </c>
      <c r="W7" s="317"/>
    </row>
    <row r="8" spans="1:23" ht="191.25" customHeight="1" x14ac:dyDescent="0.35">
      <c r="A8" s="310"/>
      <c r="B8" s="320"/>
      <c r="C8" s="317"/>
      <c r="D8" s="312" t="s">
        <v>277</v>
      </c>
      <c r="E8" s="312" t="s">
        <v>479</v>
      </c>
      <c r="F8" s="312" t="s">
        <v>279</v>
      </c>
      <c r="G8" s="313" t="s">
        <v>480</v>
      </c>
      <c r="H8" s="312" t="s">
        <v>67</v>
      </c>
      <c r="I8" s="312" t="s">
        <v>52</v>
      </c>
      <c r="J8" s="312" t="s">
        <v>34</v>
      </c>
      <c r="K8" s="314" t="s">
        <v>481</v>
      </c>
      <c r="L8" s="314" t="s">
        <v>36</v>
      </c>
      <c r="M8" s="312" t="s">
        <v>231</v>
      </c>
      <c r="N8" s="312" t="s">
        <v>231</v>
      </c>
      <c r="O8" s="312" t="s">
        <v>231</v>
      </c>
      <c r="P8" s="314" t="s">
        <v>123</v>
      </c>
      <c r="Q8" s="314" t="s">
        <v>57</v>
      </c>
      <c r="R8" s="314" t="s">
        <v>472</v>
      </c>
      <c r="S8" s="312" t="s">
        <v>89</v>
      </c>
      <c r="T8" s="314" t="s">
        <v>42</v>
      </c>
      <c r="U8" s="315" t="s">
        <v>482</v>
      </c>
      <c r="V8" s="316">
        <v>1</v>
      </c>
      <c r="W8" s="317"/>
    </row>
    <row r="9" spans="1:23" s="17" customFormat="1" ht="252" x14ac:dyDescent="0.35">
      <c r="A9" s="310"/>
      <c r="B9" s="311">
        <v>2</v>
      </c>
      <c r="C9" s="321" t="s">
        <v>483</v>
      </c>
      <c r="D9" s="312" t="s">
        <v>48</v>
      </c>
      <c r="E9" s="312" t="s">
        <v>484</v>
      </c>
      <c r="F9" s="312" t="s">
        <v>50</v>
      </c>
      <c r="G9" s="315" t="s">
        <v>519</v>
      </c>
      <c r="H9" s="312" t="s">
        <v>67</v>
      </c>
      <c r="I9" s="312" t="s">
        <v>52</v>
      </c>
      <c r="J9" s="315" t="s">
        <v>485</v>
      </c>
      <c r="K9" s="315" t="s">
        <v>522</v>
      </c>
      <c r="L9" s="315" t="s">
        <v>523</v>
      </c>
      <c r="M9" s="312" t="s">
        <v>231</v>
      </c>
      <c r="N9" s="312" t="s">
        <v>231</v>
      </c>
      <c r="O9" s="312" t="s">
        <v>231</v>
      </c>
      <c r="P9" s="314" t="s">
        <v>123</v>
      </c>
      <c r="Q9" s="314" t="s">
        <v>68</v>
      </c>
      <c r="R9" s="314" t="s">
        <v>472</v>
      </c>
      <c r="S9" s="312" t="s">
        <v>89</v>
      </c>
      <c r="T9" s="314" t="s">
        <v>42</v>
      </c>
      <c r="U9" s="315" t="s">
        <v>518</v>
      </c>
      <c r="V9" s="316">
        <v>1</v>
      </c>
      <c r="W9" s="317"/>
    </row>
    <row r="10" spans="1:23" s="17" customFormat="1" ht="260.25" customHeight="1" x14ac:dyDescent="0.35">
      <c r="A10" s="310"/>
      <c r="B10" s="317"/>
      <c r="C10" s="321"/>
      <c r="D10" s="312" t="s">
        <v>58</v>
      </c>
      <c r="E10" s="312" t="s">
        <v>486</v>
      </c>
      <c r="F10" s="312" t="s">
        <v>60</v>
      </c>
      <c r="G10" s="315" t="s">
        <v>525</v>
      </c>
      <c r="H10" s="312" t="s">
        <v>67</v>
      </c>
      <c r="I10" s="312" t="s">
        <v>52</v>
      </c>
      <c r="J10" s="315" t="s">
        <v>485</v>
      </c>
      <c r="K10" s="315" t="s">
        <v>522</v>
      </c>
      <c r="L10" s="315" t="s">
        <v>523</v>
      </c>
      <c r="M10" s="312" t="s">
        <v>231</v>
      </c>
      <c r="N10" s="312" t="s">
        <v>231</v>
      </c>
      <c r="O10" s="312" t="s">
        <v>231</v>
      </c>
      <c r="P10" s="314" t="s">
        <v>123</v>
      </c>
      <c r="Q10" s="314" t="s">
        <v>68</v>
      </c>
      <c r="R10" s="314" t="s">
        <v>472</v>
      </c>
      <c r="S10" s="312" t="s">
        <v>89</v>
      </c>
      <c r="T10" s="314" t="s">
        <v>42</v>
      </c>
      <c r="U10" s="315" t="s">
        <v>518</v>
      </c>
      <c r="V10" s="316">
        <v>1</v>
      </c>
      <c r="W10" s="317"/>
    </row>
    <row r="11" spans="1:23" s="17" customFormat="1" ht="336" customHeight="1" x14ac:dyDescent="0.35">
      <c r="A11" s="310"/>
      <c r="B11" s="317"/>
      <c r="C11" s="321"/>
      <c r="D11" s="312" t="s">
        <v>233</v>
      </c>
      <c r="E11" s="312" t="s">
        <v>487</v>
      </c>
      <c r="F11" s="312" t="s">
        <v>234</v>
      </c>
      <c r="G11" s="315" t="s">
        <v>521</v>
      </c>
      <c r="H11" s="315" t="s">
        <v>67</v>
      </c>
      <c r="I11" s="315" t="s">
        <v>52</v>
      </c>
      <c r="J11" s="315" t="s">
        <v>485</v>
      </c>
      <c r="K11" s="315" t="s">
        <v>522</v>
      </c>
      <c r="L11" s="315" t="s">
        <v>523</v>
      </c>
      <c r="M11" s="312" t="s">
        <v>231</v>
      </c>
      <c r="N11" s="312" t="s">
        <v>231</v>
      </c>
      <c r="O11" s="312" t="s">
        <v>231</v>
      </c>
      <c r="P11" s="314" t="s">
        <v>123</v>
      </c>
      <c r="Q11" s="314" t="s">
        <v>68</v>
      </c>
      <c r="R11" s="314" t="s">
        <v>472</v>
      </c>
      <c r="S11" s="312" t="s">
        <v>89</v>
      </c>
      <c r="T11" s="314" t="s">
        <v>42</v>
      </c>
      <c r="U11" s="315" t="s">
        <v>488</v>
      </c>
      <c r="V11" s="316">
        <v>1</v>
      </c>
      <c r="W11" s="317"/>
    </row>
    <row r="12" spans="1:23" s="17" customFormat="1" ht="147.75" customHeight="1" x14ac:dyDescent="0.35">
      <c r="A12" s="310"/>
      <c r="B12" s="320"/>
      <c r="C12" s="321"/>
      <c r="D12" s="312" t="s">
        <v>489</v>
      </c>
      <c r="E12" s="312" t="s">
        <v>490</v>
      </c>
      <c r="F12" s="312" t="s">
        <v>491</v>
      </c>
      <c r="G12" s="315" t="s">
        <v>524</v>
      </c>
      <c r="H12" s="315" t="s">
        <v>67</v>
      </c>
      <c r="I12" s="315" t="s">
        <v>52</v>
      </c>
      <c r="J12" s="315" t="s">
        <v>492</v>
      </c>
      <c r="K12" s="315" t="s">
        <v>520</v>
      </c>
      <c r="L12" s="315" t="s">
        <v>523</v>
      </c>
      <c r="M12" s="312" t="s">
        <v>231</v>
      </c>
      <c r="N12" s="312" t="s">
        <v>231</v>
      </c>
      <c r="O12" s="312" t="s">
        <v>231</v>
      </c>
      <c r="P12" s="314" t="s">
        <v>123</v>
      </c>
      <c r="Q12" s="314" t="s">
        <v>68</v>
      </c>
      <c r="R12" s="314" t="s">
        <v>472</v>
      </c>
      <c r="S12" s="312" t="s">
        <v>89</v>
      </c>
      <c r="T12" s="314" t="s">
        <v>42</v>
      </c>
      <c r="U12" s="312" t="s">
        <v>1248</v>
      </c>
      <c r="V12" s="316">
        <v>1</v>
      </c>
      <c r="W12" s="317"/>
    </row>
    <row r="13" spans="1:23" s="17" customFormat="1" ht="215.25" customHeight="1" x14ac:dyDescent="0.35">
      <c r="A13" s="310"/>
      <c r="B13" s="322">
        <v>3</v>
      </c>
      <c r="C13" s="323" t="s">
        <v>493</v>
      </c>
      <c r="D13" s="312" t="s">
        <v>65</v>
      </c>
      <c r="E13" s="323" t="s">
        <v>494</v>
      </c>
      <c r="F13" s="319" t="s">
        <v>66</v>
      </c>
      <c r="G13" s="312" t="s">
        <v>495</v>
      </c>
      <c r="H13" s="312" t="s">
        <v>67</v>
      </c>
      <c r="I13" s="312" t="s">
        <v>52</v>
      </c>
      <c r="J13" s="312" t="s">
        <v>496</v>
      </c>
      <c r="K13" s="312" t="s">
        <v>475</v>
      </c>
      <c r="L13" s="324" t="s">
        <v>36</v>
      </c>
      <c r="M13" s="312" t="s">
        <v>231</v>
      </c>
      <c r="N13" s="312" t="s">
        <v>231</v>
      </c>
      <c r="O13" s="312" t="s">
        <v>231</v>
      </c>
      <c r="P13" s="314" t="s">
        <v>123</v>
      </c>
      <c r="Q13" s="314" t="s">
        <v>68</v>
      </c>
      <c r="R13" s="314" t="s">
        <v>472</v>
      </c>
      <c r="S13" s="312" t="s">
        <v>89</v>
      </c>
      <c r="T13" s="314" t="s">
        <v>42</v>
      </c>
      <c r="U13" s="315" t="s">
        <v>526</v>
      </c>
      <c r="V13" s="316">
        <v>1</v>
      </c>
      <c r="W13" s="317"/>
    </row>
    <row r="14" spans="1:23" s="17" customFormat="1" ht="244.5" customHeight="1" x14ac:dyDescent="0.35">
      <c r="A14" s="310"/>
      <c r="B14" s="322">
        <v>4</v>
      </c>
      <c r="C14" s="323" t="s">
        <v>497</v>
      </c>
      <c r="D14" s="312" t="s">
        <v>70</v>
      </c>
      <c r="E14" s="323" t="s">
        <v>498</v>
      </c>
      <c r="F14" s="312" t="s">
        <v>71</v>
      </c>
      <c r="G14" s="312" t="s">
        <v>499</v>
      </c>
      <c r="H14" s="312" t="s">
        <v>67</v>
      </c>
      <c r="I14" s="312" t="s">
        <v>52</v>
      </c>
      <c r="J14" s="312" t="s">
        <v>237</v>
      </c>
      <c r="K14" s="312" t="s">
        <v>500</v>
      </c>
      <c r="L14" s="324" t="s">
        <v>36</v>
      </c>
      <c r="M14" s="312" t="s">
        <v>231</v>
      </c>
      <c r="N14" s="312" t="s">
        <v>231</v>
      </c>
      <c r="O14" s="312" t="s">
        <v>231</v>
      </c>
      <c r="P14" s="314" t="s">
        <v>123</v>
      </c>
      <c r="Q14" s="314" t="s">
        <v>68</v>
      </c>
      <c r="R14" s="314" t="s">
        <v>472</v>
      </c>
      <c r="S14" s="312" t="s">
        <v>89</v>
      </c>
      <c r="T14" s="314" t="s">
        <v>42</v>
      </c>
      <c r="U14" s="315" t="s">
        <v>501</v>
      </c>
      <c r="V14" s="316">
        <v>1</v>
      </c>
      <c r="W14" s="317"/>
    </row>
    <row r="15" spans="1:23" s="17" customFormat="1" ht="98.25" customHeight="1" x14ac:dyDescent="0.35">
      <c r="A15" s="310"/>
      <c r="B15" s="322">
        <v>5</v>
      </c>
      <c r="C15" s="323" t="s">
        <v>502</v>
      </c>
      <c r="D15" s="312" t="s">
        <v>83</v>
      </c>
      <c r="E15" s="323" t="s">
        <v>503</v>
      </c>
      <c r="F15" s="312" t="s">
        <v>85</v>
      </c>
      <c r="G15" s="312" t="s">
        <v>504</v>
      </c>
      <c r="H15" s="312" t="s">
        <v>67</v>
      </c>
      <c r="I15" s="312" t="s">
        <v>52</v>
      </c>
      <c r="J15" s="312" t="s">
        <v>237</v>
      </c>
      <c r="K15" s="312" t="s">
        <v>505</v>
      </c>
      <c r="L15" s="324" t="s">
        <v>36</v>
      </c>
      <c r="M15" s="312" t="s">
        <v>231</v>
      </c>
      <c r="N15" s="312" t="s">
        <v>231</v>
      </c>
      <c r="O15" s="312" t="s">
        <v>231</v>
      </c>
      <c r="P15" s="314" t="s">
        <v>123</v>
      </c>
      <c r="Q15" s="314" t="s">
        <v>68</v>
      </c>
      <c r="R15" s="314" t="s">
        <v>472</v>
      </c>
      <c r="S15" s="312" t="s">
        <v>89</v>
      </c>
      <c r="T15" s="314" t="s">
        <v>42</v>
      </c>
      <c r="U15" s="312" t="s">
        <v>527</v>
      </c>
      <c r="V15" s="316">
        <v>1</v>
      </c>
      <c r="W15" s="317"/>
    </row>
    <row r="16" spans="1:23" s="17" customFormat="1" ht="179.25" customHeight="1" x14ac:dyDescent="0.35">
      <c r="A16" s="310"/>
      <c r="B16" s="322">
        <v>6</v>
      </c>
      <c r="C16" s="323" t="s">
        <v>506</v>
      </c>
      <c r="D16" s="312" t="s">
        <v>91</v>
      </c>
      <c r="E16" s="323" t="s">
        <v>507</v>
      </c>
      <c r="F16" s="312" t="s">
        <v>92</v>
      </c>
      <c r="G16" s="312" t="s">
        <v>507</v>
      </c>
      <c r="H16" s="312" t="s">
        <v>67</v>
      </c>
      <c r="I16" s="312" t="s">
        <v>52</v>
      </c>
      <c r="J16" s="312" t="s">
        <v>237</v>
      </c>
      <c r="K16" s="312" t="s">
        <v>508</v>
      </c>
      <c r="L16" s="324" t="s">
        <v>36</v>
      </c>
      <c r="M16" s="312" t="s">
        <v>231</v>
      </c>
      <c r="N16" s="312" t="s">
        <v>231</v>
      </c>
      <c r="O16" s="312" t="s">
        <v>231</v>
      </c>
      <c r="P16" s="314" t="s">
        <v>123</v>
      </c>
      <c r="Q16" s="314" t="s">
        <v>68</v>
      </c>
      <c r="R16" s="314" t="s">
        <v>472</v>
      </c>
      <c r="S16" s="312" t="s">
        <v>89</v>
      </c>
      <c r="T16" s="314" t="s">
        <v>42</v>
      </c>
      <c r="U16" s="315" t="s">
        <v>528</v>
      </c>
      <c r="V16" s="316">
        <v>1</v>
      </c>
      <c r="W16" s="317"/>
    </row>
    <row r="17" spans="1:23" s="17" customFormat="1" ht="139.5" customHeight="1" x14ac:dyDescent="0.35">
      <c r="A17" s="310"/>
      <c r="B17" s="314">
        <v>7</v>
      </c>
      <c r="C17" s="325" t="s">
        <v>509</v>
      </c>
      <c r="D17" s="312" t="s">
        <v>97</v>
      </c>
      <c r="E17" s="313" t="s">
        <v>510</v>
      </c>
      <c r="F17" s="312" t="s">
        <v>258</v>
      </c>
      <c r="G17" s="312" t="s">
        <v>511</v>
      </c>
      <c r="H17" s="312" t="s">
        <v>67</v>
      </c>
      <c r="I17" s="312" t="s">
        <v>52</v>
      </c>
      <c r="J17" s="312" t="s">
        <v>237</v>
      </c>
      <c r="K17" s="312" t="s">
        <v>475</v>
      </c>
      <c r="L17" s="324" t="s">
        <v>36</v>
      </c>
      <c r="M17" s="312" t="s">
        <v>231</v>
      </c>
      <c r="N17" s="312" t="s">
        <v>231</v>
      </c>
      <c r="O17" s="312" t="s">
        <v>231</v>
      </c>
      <c r="P17" s="314" t="s">
        <v>123</v>
      </c>
      <c r="Q17" s="314" t="s">
        <v>99</v>
      </c>
      <c r="R17" s="314" t="s">
        <v>472</v>
      </c>
      <c r="S17" s="312" t="s">
        <v>89</v>
      </c>
      <c r="T17" s="314" t="s">
        <v>42</v>
      </c>
      <c r="U17" s="326" t="s">
        <v>529</v>
      </c>
      <c r="V17" s="316">
        <v>1</v>
      </c>
      <c r="W17" s="317"/>
    </row>
    <row r="18" spans="1:23" s="17" customFormat="1" ht="217.5" customHeight="1" x14ac:dyDescent="0.25">
      <c r="A18" s="310"/>
      <c r="B18" s="314">
        <v>8</v>
      </c>
      <c r="C18" s="325" t="s">
        <v>512</v>
      </c>
      <c r="D18" s="319" t="s">
        <v>112</v>
      </c>
      <c r="E18" s="327" t="s">
        <v>176</v>
      </c>
      <c r="F18" s="319" t="s">
        <v>114</v>
      </c>
      <c r="G18" s="314" t="s">
        <v>513</v>
      </c>
      <c r="H18" s="314" t="s">
        <v>67</v>
      </c>
      <c r="I18" s="319" t="s">
        <v>52</v>
      </c>
      <c r="J18" s="319" t="s">
        <v>237</v>
      </c>
      <c r="K18" s="312" t="s">
        <v>475</v>
      </c>
      <c r="L18" s="324" t="s">
        <v>36</v>
      </c>
      <c r="M18" s="312" t="s">
        <v>231</v>
      </c>
      <c r="N18" s="312" t="s">
        <v>231</v>
      </c>
      <c r="O18" s="312" t="s">
        <v>231</v>
      </c>
      <c r="P18" s="314" t="s">
        <v>123</v>
      </c>
      <c r="Q18" s="314" t="s">
        <v>99</v>
      </c>
      <c r="R18" s="314" t="s">
        <v>472</v>
      </c>
      <c r="S18" s="312" t="s">
        <v>89</v>
      </c>
      <c r="T18" s="314" t="s">
        <v>42</v>
      </c>
      <c r="U18" s="326" t="s">
        <v>514</v>
      </c>
      <c r="V18" s="328">
        <v>1</v>
      </c>
      <c r="W18" s="320"/>
    </row>
    <row r="19" spans="1:23" s="17" customFormat="1" ht="30.6" customHeight="1" x14ac:dyDescent="0.25">
      <c r="A19" s="28"/>
      <c r="B19" s="27"/>
      <c r="C19" s="29"/>
      <c r="D19" s="30"/>
      <c r="E19" s="29"/>
      <c r="F19" s="30"/>
      <c r="G19" s="30"/>
      <c r="H19" s="31"/>
      <c r="I19" s="31"/>
      <c r="J19" s="31"/>
      <c r="K19" s="30"/>
      <c r="L19" s="30"/>
      <c r="M19" s="30"/>
      <c r="N19" s="30"/>
      <c r="O19" s="30"/>
      <c r="P19" s="31"/>
      <c r="Q19" s="30"/>
      <c r="R19" s="31"/>
      <c r="S19" s="31"/>
      <c r="T19" s="32"/>
      <c r="U19" s="32"/>
      <c r="V19" s="32"/>
      <c r="W19" s="30"/>
    </row>
    <row r="20" spans="1:23" s="17" customFormat="1" x14ac:dyDescent="0.25">
      <c r="A20" s="28"/>
      <c r="B20" s="27"/>
      <c r="C20" s="29"/>
      <c r="D20" s="30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7"/>
      <c r="U20" s="30"/>
      <c r="V20" s="34"/>
      <c r="W20" s="30"/>
    </row>
    <row r="21" spans="1:23" s="17" customFormat="1" ht="48" customHeight="1" x14ac:dyDescent="0.25">
      <c r="A21" s="28"/>
      <c r="B21" s="31"/>
      <c r="C21" s="35"/>
      <c r="D21" s="30"/>
      <c r="E21" s="35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7"/>
      <c r="U21" s="30"/>
      <c r="V21" s="34"/>
      <c r="W21" s="30"/>
    </row>
    <row r="22" spans="1:23" s="17" customFormat="1" ht="36" customHeight="1" x14ac:dyDescent="0.25">
      <c r="A22" s="28"/>
      <c r="B22" s="31"/>
      <c r="C22" s="35"/>
      <c r="D22" s="36"/>
      <c r="E22" s="35"/>
      <c r="F22" s="32"/>
      <c r="G22" s="31"/>
      <c r="H22" s="31"/>
      <c r="I22" s="31"/>
      <c r="J22" s="31"/>
      <c r="K22" s="30"/>
      <c r="L22" s="30"/>
      <c r="M22" s="30"/>
      <c r="N22" s="30"/>
      <c r="O22" s="30"/>
      <c r="P22" s="31"/>
      <c r="Q22" s="31"/>
      <c r="R22" s="31"/>
      <c r="S22" s="31"/>
      <c r="T22" s="32"/>
      <c r="U22" s="32"/>
      <c r="V22" s="33"/>
      <c r="W22" s="32"/>
    </row>
    <row r="23" spans="1:23" s="17" customFormat="1" ht="40.5" customHeight="1" x14ac:dyDescent="0.25">
      <c r="A23" s="28"/>
      <c r="B23" s="31"/>
      <c r="C23" s="35"/>
      <c r="D23" s="36"/>
      <c r="E23" s="35"/>
      <c r="F23" s="37"/>
      <c r="G23" s="31"/>
      <c r="H23" s="31"/>
      <c r="I23" s="31"/>
      <c r="J23" s="31"/>
      <c r="K23" s="30"/>
      <c r="L23" s="30"/>
      <c r="M23" s="30"/>
      <c r="N23" s="30"/>
      <c r="O23" s="30"/>
      <c r="P23" s="31"/>
      <c r="Q23" s="31"/>
      <c r="R23" s="31"/>
      <c r="S23" s="31"/>
      <c r="T23" s="32"/>
      <c r="U23" s="32"/>
      <c r="V23" s="32"/>
      <c r="W23" s="32"/>
    </row>
    <row r="24" spans="1:23" s="17" customFormat="1" x14ac:dyDescent="0.25">
      <c r="A24" s="28"/>
      <c r="B24" s="31"/>
      <c r="C24" s="35"/>
      <c r="D24" s="30"/>
      <c r="E24" s="35"/>
      <c r="F24" s="30"/>
      <c r="G24" s="32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7"/>
      <c r="U24" s="30"/>
      <c r="V24" s="34"/>
      <c r="W24" s="30"/>
    </row>
    <row r="25" spans="1:23" s="17" customFormat="1" ht="24.95" customHeight="1" x14ac:dyDescent="0.25">
      <c r="A25" s="28"/>
      <c r="B25" s="31"/>
      <c r="C25" s="29"/>
      <c r="D25" s="27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7"/>
      <c r="U25" s="30"/>
      <c r="V25" s="31"/>
      <c r="W25" s="30"/>
    </row>
    <row r="26" spans="1:23" s="17" customFormat="1" x14ac:dyDescent="0.25">
      <c r="A26" s="28"/>
      <c r="B26" s="31"/>
      <c r="C26" s="29"/>
      <c r="D26" s="27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7"/>
      <c r="U26" s="30"/>
      <c r="V26" s="31"/>
      <c r="W26" s="30"/>
    </row>
    <row r="27" spans="1:23" s="17" customFormat="1" x14ac:dyDescent="0.25">
      <c r="A27" s="28"/>
      <c r="B27" s="31"/>
      <c r="C27" s="29"/>
      <c r="D27" s="27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7"/>
      <c r="U27" s="30"/>
      <c r="V27" s="31"/>
      <c r="W27" s="30"/>
    </row>
    <row r="28" spans="1:23" s="17" customFormat="1" ht="38.1" customHeight="1" x14ac:dyDescent="0.25">
      <c r="A28" s="28"/>
      <c r="B28" s="31"/>
      <c r="C28" s="29"/>
      <c r="D28" s="27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7"/>
      <c r="U28" s="30"/>
      <c r="V28" s="31"/>
      <c r="W28" s="30"/>
    </row>
    <row r="29" spans="1:23" s="17" customFormat="1" x14ac:dyDescent="0.25">
      <c r="A29" s="28"/>
      <c r="B29" s="31"/>
      <c r="C29" s="29"/>
      <c r="D29" s="27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7"/>
      <c r="U29" s="30"/>
      <c r="V29" s="31"/>
      <c r="W29" s="30"/>
    </row>
    <row r="30" spans="1:23" s="17" customFormat="1" ht="28.5" customHeight="1" x14ac:dyDescent="0.25">
      <c r="A30" s="28"/>
      <c r="B30" s="31"/>
      <c r="C30" s="29"/>
      <c r="D30" s="27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7"/>
      <c r="U30" s="30"/>
      <c r="V30" s="31"/>
      <c r="W30" s="30"/>
    </row>
    <row r="31" spans="1:23" s="17" customFormat="1" x14ac:dyDescent="0.25">
      <c r="A31" s="28"/>
      <c r="B31" s="31"/>
      <c r="C31" s="29"/>
      <c r="D31" s="30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  <c r="U31" s="30"/>
      <c r="V31" s="31"/>
      <c r="W31" s="30"/>
    </row>
    <row r="32" spans="1:23" s="17" customFormat="1" x14ac:dyDescent="0.25">
      <c r="A32" s="28"/>
      <c r="B32" s="31"/>
      <c r="C32" s="29"/>
      <c r="D32" s="30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7"/>
      <c r="U32" s="30"/>
      <c r="V32" s="31"/>
      <c r="W32" s="30"/>
    </row>
    <row r="33" spans="1:23" s="17" customFormat="1" x14ac:dyDescent="0.25">
      <c r="A33" s="28"/>
      <c r="B33" s="31"/>
      <c r="C33" s="29"/>
      <c r="D33" s="30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7"/>
      <c r="U33" s="30"/>
      <c r="V33" s="31"/>
      <c r="W33" s="30"/>
    </row>
    <row r="34" spans="1:23" s="17" customFormat="1" ht="14.45" customHeight="1" x14ac:dyDescent="0.25">
      <c r="A34" s="139"/>
      <c r="B34" s="140"/>
      <c r="C34" s="141"/>
      <c r="D34" s="30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7"/>
      <c r="U34" s="30"/>
      <c r="V34" s="31"/>
      <c r="W34" s="30"/>
    </row>
    <row r="35" spans="1:23" s="17" customFormat="1" x14ac:dyDescent="0.25">
      <c r="A35" s="139"/>
      <c r="B35" s="140"/>
      <c r="C35" s="141"/>
      <c r="D35" s="30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7"/>
      <c r="U35" s="30"/>
      <c r="V35" s="31"/>
      <c r="W35" s="30"/>
    </row>
    <row r="36" spans="1:23" s="17" customFormat="1" x14ac:dyDescent="0.25">
      <c r="A36" s="139"/>
      <c r="B36" s="140"/>
      <c r="C36" s="141"/>
      <c r="D36" s="30"/>
      <c r="E36" s="3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7"/>
      <c r="U36" s="30"/>
      <c r="V36" s="31"/>
      <c r="W36" s="30"/>
    </row>
    <row r="37" spans="1:23" s="17" customFormat="1" x14ac:dyDescent="0.25">
      <c r="A37" s="139"/>
      <c r="B37" s="140"/>
      <c r="C37" s="141"/>
      <c r="D37" s="30"/>
      <c r="E37" s="3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7"/>
      <c r="U37" s="30"/>
      <c r="V37" s="31"/>
      <c r="W37" s="30"/>
    </row>
    <row r="38" spans="1:23" s="17" customFormat="1" x14ac:dyDescent="0.25">
      <c r="A38" s="139"/>
      <c r="B38" s="140"/>
      <c r="C38" s="141"/>
      <c r="D38" s="30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7"/>
      <c r="U38" s="30"/>
      <c r="V38" s="31"/>
      <c r="W38" s="30"/>
    </row>
    <row r="39" spans="1:23" s="17" customFormat="1" x14ac:dyDescent="0.25">
      <c r="A39" s="139"/>
      <c r="B39" s="31"/>
      <c r="C39" s="32"/>
      <c r="D39" s="30"/>
      <c r="E39" s="3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7"/>
      <c r="U39" s="30"/>
      <c r="V39" s="31"/>
      <c r="W39" s="30"/>
    </row>
    <row r="40" spans="1:23" s="17" customFormat="1" x14ac:dyDescent="0.25">
      <c r="A40" s="142"/>
      <c r="B40" s="140"/>
      <c r="C40" s="143"/>
      <c r="D40" s="30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7"/>
      <c r="U40" s="30"/>
      <c r="V40" s="31"/>
      <c r="W40" s="30"/>
    </row>
    <row r="41" spans="1:23" s="17" customFormat="1" x14ac:dyDescent="0.25">
      <c r="A41" s="142"/>
      <c r="B41" s="140"/>
      <c r="C41" s="143"/>
      <c r="D41" s="30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7"/>
      <c r="U41" s="30"/>
      <c r="V41" s="31"/>
      <c r="W41" s="30"/>
    </row>
    <row r="42" spans="1:23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"/>
      <c r="U42" s="11"/>
    </row>
    <row r="43" spans="1:23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1"/>
    </row>
    <row r="44" spans="1:23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1"/>
    </row>
    <row r="45" spans="1:23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  <c r="U45" s="11"/>
    </row>
    <row r="46" spans="1:23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1"/>
    </row>
    <row r="47" spans="1:23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2"/>
      <c r="U47" s="11"/>
    </row>
    <row r="48" spans="1:23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2"/>
      <c r="U48" s="11"/>
    </row>
    <row r="49" spans="1:2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2"/>
      <c r="U49" s="11"/>
    </row>
    <row r="50" spans="1:2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  <c r="U50" s="11"/>
    </row>
    <row r="51" spans="1:2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  <c r="U51" s="11"/>
    </row>
    <row r="52" spans="1:2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  <c r="U52" s="11"/>
    </row>
    <row r="53" spans="1:2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  <c r="U53" s="11"/>
    </row>
    <row r="54" spans="1:2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  <c r="U54" s="11"/>
    </row>
    <row r="55" spans="1:2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  <c r="U55" s="11"/>
    </row>
    <row r="56" spans="1:2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  <c r="U56" s="11"/>
    </row>
    <row r="57" spans="1:2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  <c r="U57" s="11"/>
    </row>
    <row r="58" spans="1:2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  <c r="U58" s="11"/>
    </row>
    <row r="59" spans="1:2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  <c r="U59" s="11"/>
    </row>
    <row r="60" spans="1:2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2"/>
      <c r="U60" s="11"/>
    </row>
    <row r="61" spans="1:2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2"/>
      <c r="U61" s="11"/>
    </row>
    <row r="62" spans="1:2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2"/>
      <c r="U62" s="11"/>
    </row>
    <row r="63" spans="1:2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2"/>
      <c r="U63" s="11"/>
    </row>
    <row r="64" spans="1:2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2"/>
      <c r="U64" s="11"/>
    </row>
    <row r="65" spans="1:2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2"/>
      <c r="U65" s="11"/>
    </row>
    <row r="66" spans="1:2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2"/>
      <c r="U66" s="11"/>
    </row>
    <row r="67" spans="1:2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2"/>
      <c r="U67" s="11"/>
    </row>
    <row r="68" spans="1:2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2"/>
      <c r="U68" s="11"/>
    </row>
    <row r="69" spans="1:2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2"/>
      <c r="U69" s="11"/>
    </row>
    <row r="70" spans="1:2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2"/>
      <c r="U70" s="11"/>
    </row>
    <row r="71" spans="1:2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2"/>
      <c r="U71" s="11"/>
    </row>
    <row r="72" spans="1:2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2"/>
      <c r="U72" s="11"/>
    </row>
    <row r="73" spans="1:2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2"/>
      <c r="U73" s="11"/>
    </row>
    <row r="74" spans="1:2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2"/>
      <c r="U74" s="11"/>
    </row>
    <row r="75" spans="1:2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2"/>
      <c r="U75" s="11"/>
    </row>
    <row r="76" spans="1:2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2"/>
      <c r="U76" s="11"/>
    </row>
    <row r="77" spans="1:2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2"/>
      <c r="U77" s="11"/>
    </row>
    <row r="78" spans="1:2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2"/>
      <c r="U78" s="11"/>
    </row>
    <row r="79" spans="1:2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2"/>
      <c r="U79" s="11"/>
    </row>
    <row r="80" spans="1:2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2"/>
      <c r="U80" s="11"/>
    </row>
    <row r="81" spans="1:2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2"/>
      <c r="U81" s="11"/>
    </row>
    <row r="82" spans="1:2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2"/>
      <c r="U82" s="11"/>
    </row>
    <row r="83" spans="1:2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2"/>
      <c r="U83" s="11"/>
    </row>
    <row r="84" spans="1:2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2"/>
      <c r="U84" s="11"/>
    </row>
    <row r="85" spans="1:2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2"/>
      <c r="U85" s="11"/>
    </row>
    <row r="86" spans="1:2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2"/>
      <c r="U86" s="11"/>
    </row>
    <row r="87" spans="1:2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2"/>
      <c r="U87" s="11"/>
    </row>
    <row r="88" spans="1:2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2"/>
      <c r="U88" s="11"/>
    </row>
    <row r="89" spans="1:2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2"/>
      <c r="U89" s="11"/>
    </row>
    <row r="90" spans="1:2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2"/>
      <c r="U90" s="11"/>
    </row>
    <row r="91" spans="1:2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2"/>
      <c r="U91" s="11"/>
    </row>
    <row r="92" spans="1:2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2"/>
      <c r="U92" s="11"/>
    </row>
  </sheetData>
  <mergeCells count="33">
    <mergeCell ref="E3:E4"/>
    <mergeCell ref="F3:F4"/>
    <mergeCell ref="G3:G4"/>
    <mergeCell ref="H3:H4"/>
    <mergeCell ref="I3:I4"/>
    <mergeCell ref="A34:A39"/>
    <mergeCell ref="B34:B38"/>
    <mergeCell ref="C34:C38"/>
    <mergeCell ref="A40:A41"/>
    <mergeCell ref="B40:B41"/>
    <mergeCell ref="C40:C41"/>
    <mergeCell ref="A5:A18"/>
    <mergeCell ref="B5:B8"/>
    <mergeCell ref="C5:C8"/>
    <mergeCell ref="W5:W18"/>
    <mergeCell ref="B9:B12"/>
    <mergeCell ref="C9:C12"/>
    <mergeCell ref="A1:J1"/>
    <mergeCell ref="K2:O2"/>
    <mergeCell ref="P2:W2"/>
    <mergeCell ref="K3:K4"/>
    <mergeCell ref="L3:L4"/>
    <mergeCell ref="M3:O3"/>
    <mergeCell ref="P3:P4"/>
    <mergeCell ref="Q3:Q4"/>
    <mergeCell ref="R3:R4"/>
    <mergeCell ref="S3:W3"/>
    <mergeCell ref="J3:J4"/>
    <mergeCell ref="A2:J2"/>
    <mergeCell ref="A3:A4"/>
    <mergeCell ref="B3:B4"/>
    <mergeCell ref="C3:C4"/>
    <mergeCell ref="D3:D4"/>
  </mergeCells>
  <pageMargins left="0.7" right="0.7" top="0.75" bottom="0.75" header="0.3" footer="0.3"/>
  <pageSetup paperSize="8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F2" zoomScale="75" zoomScaleNormal="75" workbookViewId="0">
      <selection sqref="A1:J1"/>
    </sheetView>
  </sheetViews>
  <sheetFormatPr defaultColWidth="8.7109375" defaultRowHeight="11.25" x14ac:dyDescent="0.2"/>
  <cols>
    <col min="1" max="1" width="4.140625" style="11" customWidth="1"/>
    <col min="2" max="2" width="4" style="11" customWidth="1"/>
    <col min="3" max="3" width="24.7109375" style="11" customWidth="1"/>
    <col min="4" max="4" width="5.5703125" style="11" customWidth="1"/>
    <col min="5" max="5" width="31.5703125" style="11" customWidth="1"/>
    <col min="6" max="6" width="6.42578125" style="11" customWidth="1"/>
    <col min="7" max="7" width="33.28515625" style="11" customWidth="1"/>
    <col min="8" max="8" width="32.7109375" style="11" customWidth="1"/>
    <col min="9" max="9" width="30.140625" style="11" customWidth="1"/>
    <col min="10" max="10" width="35.140625" style="11" customWidth="1"/>
    <col min="11" max="11" width="32.85546875" style="11" customWidth="1"/>
    <col min="12" max="12" width="38.28515625" style="11" customWidth="1"/>
    <col min="13" max="13" width="11.28515625" style="11" customWidth="1"/>
    <col min="14" max="14" width="11.5703125" style="11" customWidth="1"/>
    <col min="15" max="15" width="10.28515625" style="11" customWidth="1"/>
    <col min="16" max="16" width="31" style="11" customWidth="1"/>
    <col min="17" max="17" width="30.7109375" style="11" customWidth="1"/>
    <col min="18" max="18" width="35.42578125" style="11" customWidth="1"/>
    <col min="19" max="19" width="21.5703125" style="11" customWidth="1"/>
    <col min="20" max="20" width="18.7109375" style="11" customWidth="1"/>
    <col min="21" max="21" width="28.5703125" style="11" customWidth="1"/>
    <col min="22" max="22" width="10.42578125" style="11" customWidth="1"/>
    <col min="23" max="23" width="14.7109375" style="11" customWidth="1"/>
    <col min="24" max="16384" width="8.7109375" style="11"/>
  </cols>
  <sheetData>
    <row r="1" spans="1:23" ht="35.1" customHeight="1" x14ac:dyDescent="0.25">
      <c r="A1" s="117" t="s">
        <v>1239</v>
      </c>
      <c r="B1" s="118"/>
      <c r="C1" s="118"/>
      <c r="D1" s="118"/>
      <c r="E1" s="118"/>
      <c r="F1" s="118"/>
      <c r="G1" s="118"/>
      <c r="H1" s="118"/>
      <c r="I1" s="118"/>
      <c r="J1" s="119"/>
      <c r="K1" s="337"/>
      <c r="L1" s="337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spans="1:23" ht="35.1" customHeight="1" thickBot="1" x14ac:dyDescent="0.25">
      <c r="A2" s="131" t="s">
        <v>870</v>
      </c>
      <c r="B2" s="132"/>
      <c r="C2" s="132"/>
      <c r="D2" s="132"/>
      <c r="E2" s="132"/>
      <c r="F2" s="132"/>
      <c r="G2" s="132"/>
      <c r="H2" s="132"/>
      <c r="I2" s="132"/>
      <c r="J2" s="133"/>
      <c r="K2" s="120" t="s">
        <v>2</v>
      </c>
      <c r="L2" s="120"/>
      <c r="M2" s="120"/>
      <c r="N2" s="120"/>
      <c r="O2" s="120"/>
      <c r="P2" s="121" t="s">
        <v>3</v>
      </c>
      <c r="Q2" s="122"/>
      <c r="R2" s="122"/>
      <c r="S2" s="122"/>
      <c r="T2" s="122"/>
      <c r="U2" s="122"/>
      <c r="V2" s="122"/>
      <c r="W2" s="123"/>
    </row>
    <row r="3" spans="1:23" ht="14.45" customHeight="1" x14ac:dyDescent="0.2">
      <c r="A3" s="339" t="s">
        <v>4</v>
      </c>
      <c r="B3" s="339" t="s">
        <v>5</v>
      </c>
      <c r="C3" s="340" t="s">
        <v>1251</v>
      </c>
      <c r="D3" s="339" t="s">
        <v>6</v>
      </c>
      <c r="E3" s="340" t="s">
        <v>1252</v>
      </c>
      <c r="F3" s="339" t="s">
        <v>7</v>
      </c>
      <c r="G3" s="341" t="s">
        <v>1253</v>
      </c>
      <c r="H3" s="341" t="s">
        <v>8</v>
      </c>
      <c r="I3" s="341" t="s">
        <v>871</v>
      </c>
      <c r="J3" s="341" t="s">
        <v>872</v>
      </c>
      <c r="K3" s="342" t="s">
        <v>11</v>
      </c>
      <c r="L3" s="342" t="s">
        <v>12</v>
      </c>
      <c r="M3" s="343" t="s">
        <v>13</v>
      </c>
      <c r="N3" s="343"/>
      <c r="O3" s="344"/>
      <c r="P3" s="345" t="s">
        <v>14</v>
      </c>
      <c r="Q3" s="345" t="s">
        <v>15</v>
      </c>
      <c r="R3" s="345" t="s">
        <v>16</v>
      </c>
      <c r="S3" s="346" t="s">
        <v>17</v>
      </c>
      <c r="T3" s="346"/>
      <c r="U3" s="346"/>
      <c r="V3" s="346"/>
      <c r="W3" s="347"/>
    </row>
    <row r="4" spans="1:23" ht="57.6" customHeight="1" x14ac:dyDescent="0.2">
      <c r="A4" s="339"/>
      <c r="B4" s="339"/>
      <c r="C4" s="348"/>
      <c r="D4" s="339"/>
      <c r="E4" s="348"/>
      <c r="F4" s="339"/>
      <c r="G4" s="349"/>
      <c r="H4" s="341"/>
      <c r="I4" s="341"/>
      <c r="J4" s="341"/>
      <c r="K4" s="342"/>
      <c r="L4" s="342"/>
      <c r="M4" s="350" t="s">
        <v>18</v>
      </c>
      <c r="N4" s="350" t="s">
        <v>19</v>
      </c>
      <c r="O4" s="350" t="s">
        <v>20</v>
      </c>
      <c r="P4" s="345"/>
      <c r="Q4" s="345"/>
      <c r="R4" s="345"/>
      <c r="S4" s="351" t="s">
        <v>873</v>
      </c>
      <c r="T4" s="352" t="s">
        <v>22</v>
      </c>
      <c r="U4" s="353" t="s">
        <v>23</v>
      </c>
      <c r="V4" s="352" t="s">
        <v>209</v>
      </c>
      <c r="W4" s="351" t="s">
        <v>25</v>
      </c>
    </row>
    <row r="5" spans="1:23" ht="142.5" customHeight="1" x14ac:dyDescent="0.2">
      <c r="A5" s="354" t="s">
        <v>1207</v>
      </c>
      <c r="B5" s="355">
        <v>1</v>
      </c>
      <c r="C5" s="356" t="s">
        <v>1208</v>
      </c>
      <c r="D5" s="357" t="s">
        <v>28</v>
      </c>
      <c r="E5" s="358" t="s">
        <v>1209</v>
      </c>
      <c r="F5" s="359" t="s">
        <v>30</v>
      </c>
      <c r="G5" s="358" t="s">
        <v>1210</v>
      </c>
      <c r="H5" s="360" t="s">
        <v>621</v>
      </c>
      <c r="I5" s="360" t="s">
        <v>33</v>
      </c>
      <c r="J5" s="361" t="s">
        <v>898</v>
      </c>
      <c r="K5" s="356" t="s">
        <v>1211</v>
      </c>
      <c r="L5" s="356" t="s">
        <v>879</v>
      </c>
      <c r="M5" s="356" t="s">
        <v>37</v>
      </c>
      <c r="N5" s="356" t="s">
        <v>37</v>
      </c>
      <c r="O5" s="356" t="s">
        <v>37</v>
      </c>
      <c r="P5" s="356" t="s">
        <v>123</v>
      </c>
      <c r="Q5" s="356" t="s">
        <v>1212</v>
      </c>
      <c r="R5" s="356" t="s">
        <v>880</v>
      </c>
      <c r="S5" s="356" t="s">
        <v>89</v>
      </c>
      <c r="T5" s="356" t="s">
        <v>42</v>
      </c>
      <c r="U5" s="356" t="s">
        <v>881</v>
      </c>
      <c r="V5" s="362">
        <v>1</v>
      </c>
      <c r="W5" s="356" t="s">
        <v>43</v>
      </c>
    </row>
    <row r="6" spans="1:23" ht="78.75" x14ac:dyDescent="0.2">
      <c r="A6" s="363"/>
      <c r="B6" s="364">
        <v>2</v>
      </c>
      <c r="C6" s="365" t="s">
        <v>1213</v>
      </c>
      <c r="D6" s="366" t="s">
        <v>48</v>
      </c>
      <c r="E6" s="358" t="s">
        <v>1214</v>
      </c>
      <c r="F6" s="359" t="s">
        <v>50</v>
      </c>
      <c r="G6" s="358" t="s">
        <v>1215</v>
      </c>
      <c r="H6" s="360" t="s">
        <v>621</v>
      </c>
      <c r="I6" s="360" t="s">
        <v>33</v>
      </c>
      <c r="J6" s="361" t="s">
        <v>898</v>
      </c>
      <c r="K6" s="356" t="s">
        <v>1134</v>
      </c>
      <c r="L6" s="356" t="s">
        <v>879</v>
      </c>
      <c r="M6" s="356" t="s">
        <v>37</v>
      </c>
      <c r="N6" s="356" t="s">
        <v>37</v>
      </c>
      <c r="O6" s="356" t="s">
        <v>37</v>
      </c>
      <c r="P6" s="367" t="s">
        <v>123</v>
      </c>
      <c r="Q6" s="367" t="s">
        <v>752</v>
      </c>
      <c r="R6" s="368" t="s">
        <v>1216</v>
      </c>
      <c r="S6" s="368" t="s">
        <v>89</v>
      </c>
      <c r="T6" s="368" t="s">
        <v>42</v>
      </c>
      <c r="U6" s="368" t="s">
        <v>881</v>
      </c>
      <c r="V6" s="369">
        <v>1</v>
      </c>
      <c r="W6" s="368" t="s">
        <v>43</v>
      </c>
    </row>
    <row r="7" spans="1:23" ht="78.75" x14ac:dyDescent="0.2">
      <c r="A7" s="363"/>
      <c r="B7" s="370"/>
      <c r="C7" s="365"/>
      <c r="D7" s="361" t="s">
        <v>58</v>
      </c>
      <c r="E7" s="358" t="s">
        <v>1217</v>
      </c>
      <c r="F7" s="359" t="s">
        <v>60</v>
      </c>
      <c r="G7" s="358" t="s">
        <v>1218</v>
      </c>
      <c r="H7" s="360" t="s">
        <v>621</v>
      </c>
      <c r="I7" s="360" t="s">
        <v>33</v>
      </c>
      <c r="J7" s="361" t="s">
        <v>898</v>
      </c>
      <c r="K7" s="356" t="s">
        <v>1219</v>
      </c>
      <c r="L7" s="356" t="s">
        <v>879</v>
      </c>
      <c r="M7" s="356" t="s">
        <v>54</v>
      </c>
      <c r="N7" s="356" t="s">
        <v>37</v>
      </c>
      <c r="O7" s="356" t="s">
        <v>55</v>
      </c>
      <c r="P7" s="371"/>
      <c r="Q7" s="371"/>
      <c r="R7" s="371"/>
      <c r="S7" s="371"/>
      <c r="T7" s="371"/>
      <c r="U7" s="371"/>
      <c r="V7" s="372"/>
      <c r="W7" s="371"/>
    </row>
    <row r="8" spans="1:23" ht="48.6" customHeight="1" x14ac:dyDescent="0.2">
      <c r="A8" s="363"/>
      <c r="B8" s="355">
        <v>3</v>
      </c>
      <c r="C8" s="356" t="s">
        <v>1220</v>
      </c>
      <c r="D8" s="359" t="s">
        <v>65</v>
      </c>
      <c r="E8" s="373" t="s">
        <v>1221</v>
      </c>
      <c r="F8" s="359" t="s">
        <v>66</v>
      </c>
      <c r="G8" s="373" t="s">
        <v>1222</v>
      </c>
      <c r="H8" s="356" t="s">
        <v>621</v>
      </c>
      <c r="I8" s="356" t="s">
        <v>33</v>
      </c>
      <c r="J8" s="361" t="s">
        <v>898</v>
      </c>
      <c r="K8" s="356" t="s">
        <v>1223</v>
      </c>
      <c r="L8" s="356" t="s">
        <v>879</v>
      </c>
      <c r="M8" s="356" t="s">
        <v>54</v>
      </c>
      <c r="N8" s="356" t="s">
        <v>54</v>
      </c>
      <c r="O8" s="356" t="s">
        <v>54</v>
      </c>
      <c r="P8" s="356" t="s">
        <v>123</v>
      </c>
      <c r="Q8" s="356" t="s">
        <v>1224</v>
      </c>
      <c r="R8" s="356" t="s">
        <v>886</v>
      </c>
      <c r="S8" s="356" t="s">
        <v>89</v>
      </c>
      <c r="T8" s="356" t="s">
        <v>42</v>
      </c>
      <c r="U8" s="356" t="s">
        <v>1225</v>
      </c>
      <c r="V8" s="362">
        <v>1</v>
      </c>
      <c r="W8" s="356" t="s">
        <v>43</v>
      </c>
    </row>
    <row r="9" spans="1:23" ht="78.75" x14ac:dyDescent="0.2">
      <c r="A9" s="363"/>
      <c r="B9" s="355">
        <v>4</v>
      </c>
      <c r="C9" s="356" t="s">
        <v>1226</v>
      </c>
      <c r="D9" s="374" t="s">
        <v>70</v>
      </c>
      <c r="E9" s="358" t="s">
        <v>1227</v>
      </c>
      <c r="F9" s="359" t="s">
        <v>225</v>
      </c>
      <c r="G9" s="358" t="s">
        <v>1228</v>
      </c>
      <c r="H9" s="356" t="s">
        <v>621</v>
      </c>
      <c r="I9" s="356" t="s">
        <v>33</v>
      </c>
      <c r="J9" s="360" t="s">
        <v>1241</v>
      </c>
      <c r="K9" s="356" t="s">
        <v>1229</v>
      </c>
      <c r="L9" s="356" t="s">
        <v>879</v>
      </c>
      <c r="M9" s="356" t="s">
        <v>231</v>
      </c>
      <c r="N9" s="356" t="s">
        <v>231</v>
      </c>
      <c r="O9" s="356" t="s">
        <v>1230</v>
      </c>
      <c r="P9" s="356" t="s">
        <v>123</v>
      </c>
      <c r="Q9" s="356" t="s">
        <v>1231</v>
      </c>
      <c r="R9" s="356" t="s">
        <v>1216</v>
      </c>
      <c r="S9" s="356" t="s">
        <v>89</v>
      </c>
      <c r="T9" s="356" t="s">
        <v>42</v>
      </c>
      <c r="U9" s="356" t="s">
        <v>892</v>
      </c>
      <c r="V9" s="362">
        <v>0.2</v>
      </c>
      <c r="W9" s="356" t="s">
        <v>43</v>
      </c>
    </row>
    <row r="10" spans="1:23" ht="78.75" x14ac:dyDescent="0.2">
      <c r="A10" s="363"/>
      <c r="B10" s="375">
        <v>5</v>
      </c>
      <c r="C10" s="365" t="s">
        <v>1232</v>
      </c>
      <c r="D10" s="374" t="s">
        <v>83</v>
      </c>
      <c r="E10" s="358" t="s">
        <v>1233</v>
      </c>
      <c r="F10" s="359" t="s">
        <v>85</v>
      </c>
      <c r="G10" s="358" t="s">
        <v>1234</v>
      </c>
      <c r="H10" s="356" t="s">
        <v>621</v>
      </c>
      <c r="I10" s="356" t="s">
        <v>33</v>
      </c>
      <c r="J10" s="359" t="s">
        <v>361</v>
      </c>
      <c r="K10" s="356" t="s">
        <v>1235</v>
      </c>
      <c r="L10" s="356" t="s">
        <v>879</v>
      </c>
      <c r="M10" s="356" t="s">
        <v>54</v>
      </c>
      <c r="N10" s="356" t="s">
        <v>37</v>
      </c>
      <c r="O10" s="356" t="s">
        <v>55</v>
      </c>
      <c r="P10" s="368" t="s">
        <v>123</v>
      </c>
      <c r="Q10" s="368" t="s">
        <v>1142</v>
      </c>
      <c r="R10" s="356" t="s">
        <v>110</v>
      </c>
      <c r="S10" s="368" t="s">
        <v>89</v>
      </c>
      <c r="T10" s="368" t="s">
        <v>42</v>
      </c>
      <c r="U10" s="356" t="s">
        <v>881</v>
      </c>
      <c r="V10" s="362">
        <v>1</v>
      </c>
      <c r="W10" s="356" t="s">
        <v>43</v>
      </c>
    </row>
    <row r="11" spans="1:23" ht="150.75" customHeight="1" x14ac:dyDescent="0.2">
      <c r="A11" s="376"/>
      <c r="B11" s="377"/>
      <c r="C11" s="365"/>
      <c r="D11" s="374" t="s">
        <v>245</v>
      </c>
      <c r="E11" s="358" t="s">
        <v>1236</v>
      </c>
      <c r="F11" s="359" t="s">
        <v>246</v>
      </c>
      <c r="G11" s="358" t="s">
        <v>570</v>
      </c>
      <c r="H11" s="356" t="s">
        <v>621</v>
      </c>
      <c r="I11" s="356" t="s">
        <v>52</v>
      </c>
      <c r="J11" s="356" t="s">
        <v>1241</v>
      </c>
      <c r="K11" s="356" t="s">
        <v>1237</v>
      </c>
      <c r="L11" s="356" t="s">
        <v>879</v>
      </c>
      <c r="M11" s="356" t="s">
        <v>54</v>
      </c>
      <c r="N11" s="356" t="s">
        <v>54</v>
      </c>
      <c r="O11" s="356" t="s">
        <v>54</v>
      </c>
      <c r="P11" s="371"/>
      <c r="Q11" s="371"/>
      <c r="R11" s="356" t="s">
        <v>161</v>
      </c>
      <c r="S11" s="371"/>
      <c r="T11" s="371"/>
      <c r="U11" s="356" t="s">
        <v>1238</v>
      </c>
      <c r="V11" s="362">
        <v>1</v>
      </c>
      <c r="W11" s="356" t="s">
        <v>43</v>
      </c>
    </row>
  </sheetData>
  <mergeCells count="38">
    <mergeCell ref="H3:H4"/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W6:W7"/>
    <mergeCell ref="B10:B11"/>
    <mergeCell ref="C10:C11"/>
    <mergeCell ref="P10:P11"/>
    <mergeCell ref="Q10:Q11"/>
    <mergeCell ref="S10:S11"/>
    <mergeCell ref="T10:T11"/>
    <mergeCell ref="R6:R7"/>
    <mergeCell ref="S6:S7"/>
    <mergeCell ref="T6:T7"/>
    <mergeCell ref="U6:U7"/>
    <mergeCell ref="V6:V7"/>
    <mergeCell ref="A5:A11"/>
    <mergeCell ref="B6:B7"/>
    <mergeCell ref="C6:C7"/>
    <mergeCell ref="P6:P7"/>
    <mergeCell ref="Q6:Q7"/>
    <mergeCell ref="K2:O2"/>
    <mergeCell ref="P2:W2"/>
    <mergeCell ref="K3:K4"/>
    <mergeCell ref="L3:L4"/>
    <mergeCell ref="M3:O3"/>
    <mergeCell ref="P3:P4"/>
    <mergeCell ref="Q3:Q4"/>
    <mergeCell ref="R3:R4"/>
    <mergeCell ref="S3:W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opLeftCell="A10" zoomScale="60" zoomScaleNormal="60" workbookViewId="0">
      <selection activeCell="Z16" sqref="Z16"/>
    </sheetView>
  </sheetViews>
  <sheetFormatPr defaultRowHeight="15" x14ac:dyDescent="0.25"/>
  <cols>
    <col min="1" max="1" width="15.5703125" customWidth="1"/>
    <col min="2" max="2" width="11.140625" customWidth="1"/>
    <col min="3" max="3" width="32.140625" customWidth="1"/>
    <col min="4" max="4" width="15" customWidth="1"/>
    <col min="5" max="5" width="44.5703125" customWidth="1"/>
    <col min="6" max="6" width="6.140625" customWidth="1"/>
    <col min="7" max="7" width="36.7109375" customWidth="1"/>
    <col min="8" max="8" width="26.42578125" customWidth="1"/>
    <col min="9" max="9" width="23.140625" customWidth="1"/>
    <col min="10" max="10" width="31.7109375" customWidth="1"/>
    <col min="11" max="11" width="38.28515625" customWidth="1"/>
    <col min="12" max="12" width="36.5703125" style="14" customWidth="1"/>
    <col min="14" max="14" width="9.7109375" customWidth="1"/>
    <col min="15" max="15" width="18.140625" customWidth="1"/>
    <col min="16" max="16" width="32.140625" customWidth="1"/>
    <col min="17" max="17" width="42.85546875" customWidth="1"/>
    <col min="18" max="18" width="27.28515625" customWidth="1"/>
    <col min="19" max="19" width="19" customWidth="1"/>
    <col min="20" max="20" width="24.7109375" style="1" customWidth="1"/>
    <col min="21" max="21" width="28" style="2" customWidth="1"/>
    <col min="22" max="22" width="8.7109375" style="3"/>
    <col min="23" max="23" width="20.7109375" customWidth="1"/>
  </cols>
  <sheetData>
    <row r="1" spans="1:23" ht="35.1" customHeight="1" x14ac:dyDescent="0.3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6"/>
      <c r="K1" s="287"/>
      <c r="L1" s="401"/>
      <c r="M1" s="287"/>
      <c r="N1" s="287"/>
      <c r="O1" s="287"/>
      <c r="P1" s="287"/>
      <c r="Q1" s="287"/>
      <c r="R1" s="287"/>
      <c r="S1" s="287"/>
      <c r="T1" s="288"/>
      <c r="U1" s="402"/>
      <c r="V1" s="289"/>
      <c r="W1" s="287"/>
    </row>
    <row r="2" spans="1:23" ht="36.6" customHeight="1" thickBot="1" x14ac:dyDescent="0.3">
      <c r="A2" s="290" t="s">
        <v>1</v>
      </c>
      <c r="B2" s="291"/>
      <c r="C2" s="291"/>
      <c r="D2" s="291"/>
      <c r="E2" s="291"/>
      <c r="F2" s="291"/>
      <c r="G2" s="291"/>
      <c r="H2" s="291"/>
      <c r="I2" s="291"/>
      <c r="J2" s="292"/>
      <c r="K2" s="293" t="s">
        <v>2</v>
      </c>
      <c r="L2" s="293"/>
      <c r="M2" s="293"/>
      <c r="N2" s="293"/>
      <c r="O2" s="293"/>
      <c r="P2" s="294" t="s">
        <v>3</v>
      </c>
      <c r="Q2" s="295"/>
      <c r="R2" s="295"/>
      <c r="S2" s="295"/>
      <c r="T2" s="295"/>
      <c r="U2" s="295"/>
      <c r="V2" s="295"/>
      <c r="W2" s="296"/>
    </row>
    <row r="3" spans="1:23" ht="14.45" customHeight="1" x14ac:dyDescent="0.25">
      <c r="A3" s="297" t="s">
        <v>4</v>
      </c>
      <c r="B3" s="297" t="s">
        <v>5</v>
      </c>
      <c r="C3" s="298" t="s">
        <v>1245</v>
      </c>
      <c r="D3" s="297" t="s">
        <v>6</v>
      </c>
      <c r="E3" s="298" t="s">
        <v>1246</v>
      </c>
      <c r="F3" s="297" t="s">
        <v>7</v>
      </c>
      <c r="G3" s="299" t="s">
        <v>1247</v>
      </c>
      <c r="H3" s="299" t="s">
        <v>8</v>
      </c>
      <c r="I3" s="299" t="s">
        <v>9</v>
      </c>
      <c r="J3" s="299" t="s">
        <v>10</v>
      </c>
      <c r="K3" s="300" t="s">
        <v>11</v>
      </c>
      <c r="L3" s="300" t="s">
        <v>12</v>
      </c>
      <c r="M3" s="301" t="s">
        <v>13</v>
      </c>
      <c r="N3" s="301"/>
      <c r="O3" s="302"/>
      <c r="P3" s="303" t="s">
        <v>14</v>
      </c>
      <c r="Q3" s="303" t="s">
        <v>15</v>
      </c>
      <c r="R3" s="303" t="s">
        <v>16</v>
      </c>
      <c r="S3" s="304" t="s">
        <v>17</v>
      </c>
      <c r="T3" s="304"/>
      <c r="U3" s="304"/>
      <c r="V3" s="304"/>
      <c r="W3" s="305"/>
    </row>
    <row r="4" spans="1:23" ht="87" customHeight="1" x14ac:dyDescent="0.25">
      <c r="A4" s="297"/>
      <c r="B4" s="297"/>
      <c r="C4" s="306"/>
      <c r="D4" s="297"/>
      <c r="E4" s="306"/>
      <c r="F4" s="297"/>
      <c r="G4" s="307"/>
      <c r="H4" s="299"/>
      <c r="I4" s="299"/>
      <c r="J4" s="299"/>
      <c r="K4" s="300"/>
      <c r="L4" s="300"/>
      <c r="M4" s="308" t="s">
        <v>18</v>
      </c>
      <c r="N4" s="308" t="s">
        <v>19</v>
      </c>
      <c r="O4" s="308" t="s">
        <v>20</v>
      </c>
      <c r="P4" s="303"/>
      <c r="Q4" s="303"/>
      <c r="R4" s="303"/>
      <c r="S4" s="332" t="s">
        <v>21</v>
      </c>
      <c r="T4" s="309" t="s">
        <v>22</v>
      </c>
      <c r="U4" s="333" t="s">
        <v>23</v>
      </c>
      <c r="V4" s="309" t="s">
        <v>24</v>
      </c>
      <c r="W4" s="332" t="s">
        <v>25</v>
      </c>
    </row>
    <row r="5" spans="1:23" ht="63" customHeight="1" x14ac:dyDescent="0.25">
      <c r="A5" s="310" t="s">
        <v>26</v>
      </c>
      <c r="B5" s="311">
        <v>1</v>
      </c>
      <c r="C5" s="311" t="s">
        <v>27</v>
      </c>
      <c r="D5" s="403" t="s">
        <v>28</v>
      </c>
      <c r="E5" s="312" t="s">
        <v>29</v>
      </c>
      <c r="F5" s="312" t="s">
        <v>30</v>
      </c>
      <c r="G5" s="312" t="s">
        <v>31</v>
      </c>
      <c r="H5" s="312" t="s">
        <v>67</v>
      </c>
      <c r="I5" s="312" t="s">
        <v>33</v>
      </c>
      <c r="J5" s="312" t="s">
        <v>34</v>
      </c>
      <c r="K5" s="312" t="s">
        <v>35</v>
      </c>
      <c r="L5" s="324" t="s">
        <v>36</v>
      </c>
      <c r="M5" s="312" t="s">
        <v>37</v>
      </c>
      <c r="N5" s="312" t="s">
        <v>37</v>
      </c>
      <c r="O5" s="312" t="s">
        <v>38</v>
      </c>
      <c r="P5" s="311" t="s">
        <v>39</v>
      </c>
      <c r="Q5" s="404" t="s">
        <v>196</v>
      </c>
      <c r="R5" s="311" t="s">
        <v>40</v>
      </c>
      <c r="S5" s="311" t="s">
        <v>41</v>
      </c>
      <c r="T5" s="405" t="s">
        <v>42</v>
      </c>
      <c r="U5" s="406" t="s">
        <v>199</v>
      </c>
      <c r="V5" s="335">
        <v>1</v>
      </c>
      <c r="W5" s="311" t="s">
        <v>1255</v>
      </c>
    </row>
    <row r="6" spans="1:23" ht="261.75" customHeight="1" x14ac:dyDescent="0.25">
      <c r="A6" s="310"/>
      <c r="B6" s="320"/>
      <c r="C6" s="320"/>
      <c r="D6" s="407" t="s">
        <v>44</v>
      </c>
      <c r="E6" s="312" t="s">
        <v>45</v>
      </c>
      <c r="F6" s="312" t="s">
        <v>46</v>
      </c>
      <c r="G6" s="312" t="s">
        <v>45</v>
      </c>
      <c r="H6" s="312" t="s">
        <v>67</v>
      </c>
      <c r="I6" s="312" t="s">
        <v>33</v>
      </c>
      <c r="J6" s="312" t="s">
        <v>34</v>
      </c>
      <c r="K6" s="315" t="s">
        <v>198</v>
      </c>
      <c r="L6" s="324" t="s">
        <v>36</v>
      </c>
      <c r="M6" s="312" t="s">
        <v>37</v>
      </c>
      <c r="N6" s="312" t="s">
        <v>37</v>
      </c>
      <c r="O6" s="312" t="s">
        <v>38</v>
      </c>
      <c r="P6" s="320"/>
      <c r="Q6" s="408"/>
      <c r="R6" s="320"/>
      <c r="S6" s="320"/>
      <c r="T6" s="409"/>
      <c r="U6" s="410"/>
      <c r="V6" s="336"/>
      <c r="W6" s="320"/>
    </row>
    <row r="7" spans="1:23" ht="57" customHeight="1" x14ac:dyDescent="0.25">
      <c r="A7" s="310"/>
      <c r="B7" s="311">
        <v>2</v>
      </c>
      <c r="C7" s="411" t="s">
        <v>47</v>
      </c>
      <c r="D7" s="312" t="s">
        <v>48</v>
      </c>
      <c r="E7" s="312" t="s">
        <v>49</v>
      </c>
      <c r="F7" s="312" t="s">
        <v>50</v>
      </c>
      <c r="G7" s="312" t="s">
        <v>51</v>
      </c>
      <c r="H7" s="312" t="s">
        <v>67</v>
      </c>
      <c r="I7" s="312" t="s">
        <v>52</v>
      </c>
      <c r="J7" s="312" t="s">
        <v>34</v>
      </c>
      <c r="K7" s="312" t="s">
        <v>53</v>
      </c>
      <c r="L7" s="324" t="s">
        <v>36</v>
      </c>
      <c r="M7" s="312" t="s">
        <v>37</v>
      </c>
      <c r="N7" s="312" t="s">
        <v>54</v>
      </c>
      <c r="O7" s="312" t="s">
        <v>55</v>
      </c>
      <c r="P7" s="411" t="s">
        <v>56</v>
      </c>
      <c r="Q7" s="312" t="s">
        <v>57</v>
      </c>
      <c r="R7" s="404" t="s">
        <v>197</v>
      </c>
      <c r="S7" s="311" t="s">
        <v>41</v>
      </c>
      <c r="T7" s="311" t="s">
        <v>42</v>
      </c>
      <c r="U7" s="406" t="s">
        <v>200</v>
      </c>
      <c r="V7" s="335">
        <v>1</v>
      </c>
      <c r="W7" s="311" t="s">
        <v>1256</v>
      </c>
    </row>
    <row r="8" spans="1:23" ht="155.25" customHeight="1" x14ac:dyDescent="0.25">
      <c r="A8" s="310"/>
      <c r="B8" s="320"/>
      <c r="C8" s="412"/>
      <c r="D8" s="312" t="s">
        <v>58</v>
      </c>
      <c r="E8" s="312" t="s">
        <v>59</v>
      </c>
      <c r="F8" s="312" t="s">
        <v>60</v>
      </c>
      <c r="G8" s="312" t="s">
        <v>61</v>
      </c>
      <c r="H8" s="312" t="s">
        <v>67</v>
      </c>
      <c r="I8" s="312" t="s">
        <v>52</v>
      </c>
      <c r="J8" s="312" t="s">
        <v>34</v>
      </c>
      <c r="K8" s="312" t="s">
        <v>62</v>
      </c>
      <c r="L8" s="324" t="s">
        <v>63</v>
      </c>
      <c r="M8" s="312" t="s">
        <v>37</v>
      </c>
      <c r="N8" s="312" t="s">
        <v>54</v>
      </c>
      <c r="O8" s="312" t="s">
        <v>55</v>
      </c>
      <c r="P8" s="412"/>
      <c r="Q8" s="312" t="s">
        <v>64</v>
      </c>
      <c r="R8" s="408"/>
      <c r="S8" s="320"/>
      <c r="T8" s="320"/>
      <c r="U8" s="410"/>
      <c r="V8" s="320"/>
      <c r="W8" s="320"/>
    </row>
    <row r="9" spans="1:23" ht="231.75" customHeight="1" x14ac:dyDescent="0.25">
      <c r="A9" s="310" t="s">
        <v>1254</v>
      </c>
      <c r="B9" s="334">
        <v>5</v>
      </c>
      <c r="C9" s="417" t="s">
        <v>82</v>
      </c>
      <c r="D9" s="312" t="s">
        <v>83</v>
      </c>
      <c r="E9" s="323" t="s">
        <v>84</v>
      </c>
      <c r="F9" s="312" t="s">
        <v>85</v>
      </c>
      <c r="G9" s="312" t="s">
        <v>86</v>
      </c>
      <c r="H9" s="312" t="s">
        <v>67</v>
      </c>
      <c r="I9" s="312" t="s">
        <v>52</v>
      </c>
      <c r="J9" s="312" t="s">
        <v>80</v>
      </c>
      <c r="K9" s="407" t="s">
        <v>87</v>
      </c>
      <c r="L9" s="324" t="s">
        <v>88</v>
      </c>
      <c r="M9" s="312" t="s">
        <v>54</v>
      </c>
      <c r="N9" s="312" t="s">
        <v>54</v>
      </c>
      <c r="O9" s="312" t="s">
        <v>54</v>
      </c>
      <c r="P9" s="312" t="s">
        <v>39</v>
      </c>
      <c r="Q9" s="418" t="s">
        <v>203</v>
      </c>
      <c r="R9" s="334" t="s">
        <v>69</v>
      </c>
      <c r="S9" s="334" t="s">
        <v>89</v>
      </c>
      <c r="T9" s="334" t="s">
        <v>42</v>
      </c>
      <c r="U9" s="326" t="s">
        <v>202</v>
      </c>
      <c r="V9" s="328">
        <v>1</v>
      </c>
      <c r="W9" s="314" t="s">
        <v>1255</v>
      </c>
    </row>
    <row r="10" spans="1:23" ht="84" customHeight="1" x14ac:dyDescent="0.25">
      <c r="A10" s="310"/>
      <c r="B10" s="311">
        <v>6</v>
      </c>
      <c r="C10" s="419" t="s">
        <v>90</v>
      </c>
      <c r="D10" s="312" t="s">
        <v>91</v>
      </c>
      <c r="E10" s="323" t="s">
        <v>49</v>
      </c>
      <c r="F10" s="312" t="s">
        <v>92</v>
      </c>
      <c r="G10" s="312" t="s">
        <v>76</v>
      </c>
      <c r="H10" s="312" t="s">
        <v>67</v>
      </c>
      <c r="I10" s="312" t="s">
        <v>52</v>
      </c>
      <c r="J10" s="312" t="s">
        <v>80</v>
      </c>
      <c r="K10" s="407" t="s">
        <v>62</v>
      </c>
      <c r="L10" s="324" t="s">
        <v>63</v>
      </c>
      <c r="M10" s="312" t="s">
        <v>54</v>
      </c>
      <c r="N10" s="312" t="s">
        <v>54</v>
      </c>
      <c r="O10" s="312" t="s">
        <v>54</v>
      </c>
      <c r="P10" s="311" t="s">
        <v>39</v>
      </c>
      <c r="Q10" s="311" t="s">
        <v>81</v>
      </c>
      <c r="R10" s="311" t="s">
        <v>69</v>
      </c>
      <c r="S10" s="311" t="s">
        <v>89</v>
      </c>
      <c r="T10" s="311" t="s">
        <v>42</v>
      </c>
      <c r="U10" s="406" t="s">
        <v>201</v>
      </c>
      <c r="V10" s="335">
        <v>1</v>
      </c>
      <c r="W10" s="311" t="s">
        <v>1255</v>
      </c>
    </row>
    <row r="11" spans="1:23" ht="78" customHeight="1" x14ac:dyDescent="0.25">
      <c r="A11" s="310"/>
      <c r="B11" s="320"/>
      <c r="C11" s="419"/>
      <c r="D11" s="312" t="s">
        <v>93</v>
      </c>
      <c r="E11" s="323" t="s">
        <v>94</v>
      </c>
      <c r="F11" s="312" t="s">
        <v>95</v>
      </c>
      <c r="G11" s="312" t="s">
        <v>61</v>
      </c>
      <c r="H11" s="312" t="s">
        <v>67</v>
      </c>
      <c r="I11" s="312" t="s">
        <v>52</v>
      </c>
      <c r="J11" s="312" t="s">
        <v>80</v>
      </c>
      <c r="K11" s="407" t="s">
        <v>96</v>
      </c>
      <c r="L11" s="324" t="s">
        <v>36</v>
      </c>
      <c r="M11" s="312" t="s">
        <v>54</v>
      </c>
      <c r="N11" s="312" t="s">
        <v>54</v>
      </c>
      <c r="O11" s="312" t="s">
        <v>54</v>
      </c>
      <c r="P11" s="320"/>
      <c r="Q11" s="320"/>
      <c r="R11" s="320"/>
      <c r="S11" s="320"/>
      <c r="T11" s="320"/>
      <c r="U11" s="410"/>
      <c r="V11" s="320"/>
      <c r="W11" s="320"/>
    </row>
    <row r="12" spans="1:23" ht="173.25" customHeight="1" x14ac:dyDescent="0.25">
      <c r="A12" s="310"/>
      <c r="B12" s="334">
        <v>8</v>
      </c>
      <c r="C12" s="421" t="s">
        <v>111</v>
      </c>
      <c r="D12" s="312" t="s">
        <v>112</v>
      </c>
      <c r="E12" s="416" t="s">
        <v>113</v>
      </c>
      <c r="F12" s="312" t="s">
        <v>114</v>
      </c>
      <c r="G12" s="312" t="s">
        <v>115</v>
      </c>
      <c r="H12" s="312" t="s">
        <v>67</v>
      </c>
      <c r="I12" s="312" t="s">
        <v>33</v>
      </c>
      <c r="J12" s="312" t="s">
        <v>68</v>
      </c>
      <c r="K12" s="407" t="s">
        <v>116</v>
      </c>
      <c r="L12" s="324" t="s">
        <v>36</v>
      </c>
      <c r="M12" s="312" t="s">
        <v>54</v>
      </c>
      <c r="N12" s="312" t="s">
        <v>54</v>
      </c>
      <c r="O12" s="312" t="s">
        <v>54</v>
      </c>
      <c r="P12" s="312" t="s">
        <v>39</v>
      </c>
      <c r="Q12" s="407" t="s">
        <v>117</v>
      </c>
      <c r="R12" s="334" t="s">
        <v>110</v>
      </c>
      <c r="S12" s="334" t="s">
        <v>100</v>
      </c>
      <c r="T12" s="334" t="s">
        <v>42</v>
      </c>
      <c r="U12" s="326" t="s">
        <v>204</v>
      </c>
      <c r="V12" s="328">
        <v>1</v>
      </c>
      <c r="W12" s="314" t="s">
        <v>1255</v>
      </c>
    </row>
    <row r="13" spans="1:23" ht="84" x14ac:dyDescent="0.25">
      <c r="A13" s="310"/>
      <c r="B13" s="422">
        <v>9</v>
      </c>
      <c r="C13" s="413" t="s">
        <v>118</v>
      </c>
      <c r="D13" s="312" t="s">
        <v>119</v>
      </c>
      <c r="E13" s="414" t="s">
        <v>120</v>
      </c>
      <c r="F13" s="312" t="s">
        <v>121</v>
      </c>
      <c r="G13" s="312" t="s">
        <v>122</v>
      </c>
      <c r="H13" s="311" t="s">
        <v>67</v>
      </c>
      <c r="I13" s="311" t="s">
        <v>33</v>
      </c>
      <c r="J13" s="311" t="s">
        <v>68</v>
      </c>
      <c r="K13" s="312" t="s">
        <v>62</v>
      </c>
      <c r="L13" s="324" t="s">
        <v>63</v>
      </c>
      <c r="M13" s="312" t="s">
        <v>37</v>
      </c>
      <c r="N13" s="312" t="s">
        <v>54</v>
      </c>
      <c r="O13" s="312" t="s">
        <v>55</v>
      </c>
      <c r="P13" s="311" t="s">
        <v>123</v>
      </c>
      <c r="Q13" s="312" t="s">
        <v>124</v>
      </c>
      <c r="R13" s="311" t="s">
        <v>110</v>
      </c>
      <c r="S13" s="311" t="s">
        <v>100</v>
      </c>
      <c r="T13" s="311" t="s">
        <v>42</v>
      </c>
      <c r="U13" s="423" t="s">
        <v>205</v>
      </c>
      <c r="V13" s="335">
        <v>1</v>
      </c>
      <c r="W13" s="311" t="s">
        <v>1255</v>
      </c>
    </row>
    <row r="14" spans="1:23" ht="189" x14ac:dyDescent="0.25">
      <c r="A14" s="310"/>
      <c r="B14" s="424"/>
      <c r="C14" s="415"/>
      <c r="D14" s="403" t="s">
        <v>125</v>
      </c>
      <c r="E14" s="416" t="s">
        <v>126</v>
      </c>
      <c r="F14" s="312" t="s">
        <v>127</v>
      </c>
      <c r="G14" s="312" t="s">
        <v>128</v>
      </c>
      <c r="H14" s="320"/>
      <c r="I14" s="320"/>
      <c r="J14" s="320"/>
      <c r="K14" s="312" t="s">
        <v>129</v>
      </c>
      <c r="L14" s="324" t="s">
        <v>130</v>
      </c>
      <c r="M14" s="312" t="s">
        <v>54</v>
      </c>
      <c r="N14" s="312" t="s">
        <v>54</v>
      </c>
      <c r="O14" s="312" t="s">
        <v>54</v>
      </c>
      <c r="P14" s="320"/>
      <c r="Q14" s="312" t="s">
        <v>131</v>
      </c>
      <c r="R14" s="320"/>
      <c r="S14" s="320"/>
      <c r="T14" s="320"/>
      <c r="U14" s="425" t="s">
        <v>206</v>
      </c>
      <c r="V14" s="320"/>
      <c r="W14" s="320"/>
    </row>
    <row r="15" spans="1:23" ht="67.5" customHeight="1" x14ac:dyDescent="0.25">
      <c r="A15" s="310"/>
      <c r="B15" s="422">
        <v>10</v>
      </c>
      <c r="C15" s="427" t="s">
        <v>132</v>
      </c>
      <c r="D15" s="312" t="s">
        <v>133</v>
      </c>
      <c r="E15" s="323" t="s">
        <v>134</v>
      </c>
      <c r="F15" s="312" t="s">
        <v>135</v>
      </c>
      <c r="G15" s="312" t="s">
        <v>122</v>
      </c>
      <c r="H15" s="311" t="s">
        <v>67</v>
      </c>
      <c r="I15" s="311" t="s">
        <v>33</v>
      </c>
      <c r="J15" s="311" t="s">
        <v>68</v>
      </c>
      <c r="K15" s="312" t="s">
        <v>62</v>
      </c>
      <c r="L15" s="324" t="s">
        <v>63</v>
      </c>
      <c r="M15" s="312" t="s">
        <v>54</v>
      </c>
      <c r="N15" s="312" t="s">
        <v>54</v>
      </c>
      <c r="O15" s="312" t="s">
        <v>54</v>
      </c>
      <c r="P15" s="311" t="s">
        <v>123</v>
      </c>
      <c r="Q15" s="312" t="s">
        <v>136</v>
      </c>
      <c r="R15" s="311" t="s">
        <v>110</v>
      </c>
      <c r="S15" s="311" t="s">
        <v>100</v>
      </c>
      <c r="T15" s="311" t="s">
        <v>42</v>
      </c>
      <c r="U15" s="406" t="s">
        <v>137</v>
      </c>
      <c r="V15" s="335">
        <v>1</v>
      </c>
      <c r="W15" s="311" t="s">
        <v>1255</v>
      </c>
    </row>
    <row r="16" spans="1:23" ht="126" x14ac:dyDescent="0.25">
      <c r="A16" s="310"/>
      <c r="B16" s="426"/>
      <c r="C16" s="427"/>
      <c r="D16" s="312" t="s">
        <v>138</v>
      </c>
      <c r="E16" s="323" t="s">
        <v>139</v>
      </c>
      <c r="F16" s="312" t="s">
        <v>140</v>
      </c>
      <c r="G16" s="312" t="s">
        <v>128</v>
      </c>
      <c r="H16" s="317"/>
      <c r="I16" s="317"/>
      <c r="J16" s="317"/>
      <c r="K16" s="312" t="s">
        <v>141</v>
      </c>
      <c r="L16" s="324" t="s">
        <v>36</v>
      </c>
      <c r="M16" s="312" t="s">
        <v>54</v>
      </c>
      <c r="N16" s="312" t="s">
        <v>54</v>
      </c>
      <c r="O16" s="312" t="s">
        <v>54</v>
      </c>
      <c r="P16" s="317"/>
      <c r="Q16" s="312" t="s">
        <v>81</v>
      </c>
      <c r="R16" s="317"/>
      <c r="S16" s="317"/>
      <c r="T16" s="317"/>
      <c r="U16" s="420"/>
      <c r="V16" s="317"/>
      <c r="W16" s="317"/>
    </row>
    <row r="17" spans="1:23" ht="60" customHeight="1" x14ac:dyDescent="0.25">
      <c r="A17" s="310"/>
      <c r="B17" s="424"/>
      <c r="C17" s="427"/>
      <c r="D17" s="312" t="s">
        <v>142</v>
      </c>
      <c r="E17" s="323" t="s">
        <v>143</v>
      </c>
      <c r="F17" s="312" t="s">
        <v>144</v>
      </c>
      <c r="G17" s="312" t="s">
        <v>145</v>
      </c>
      <c r="H17" s="320"/>
      <c r="I17" s="320"/>
      <c r="J17" s="320"/>
      <c r="K17" s="312" t="s">
        <v>146</v>
      </c>
      <c r="L17" s="324" t="s">
        <v>36</v>
      </c>
      <c r="M17" s="312" t="s">
        <v>54</v>
      </c>
      <c r="N17" s="312" t="s">
        <v>54</v>
      </c>
      <c r="O17" s="312" t="s">
        <v>54</v>
      </c>
      <c r="P17" s="320"/>
      <c r="Q17" s="312" t="s">
        <v>81</v>
      </c>
      <c r="R17" s="320"/>
      <c r="S17" s="320"/>
      <c r="T17" s="320"/>
      <c r="U17" s="410"/>
      <c r="V17" s="320"/>
      <c r="W17" s="320"/>
    </row>
    <row r="18" spans="1:23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6"/>
      <c r="M18" s="11"/>
      <c r="N18" s="11"/>
      <c r="O18" s="11"/>
      <c r="P18" s="11"/>
      <c r="Q18" s="11"/>
      <c r="R18" s="11"/>
      <c r="S18" s="11"/>
      <c r="T18" s="12"/>
      <c r="U18" s="13"/>
    </row>
    <row r="19" spans="1:2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6"/>
      <c r="M19" s="11"/>
      <c r="N19" s="11"/>
      <c r="O19" s="11"/>
      <c r="P19" s="11"/>
      <c r="Q19" s="11"/>
      <c r="R19" s="11"/>
      <c r="S19" s="11"/>
      <c r="T19" s="12"/>
      <c r="U19" s="13"/>
    </row>
    <row r="20" spans="1:23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6"/>
      <c r="M20" s="11"/>
      <c r="N20" s="11"/>
      <c r="O20" s="11"/>
      <c r="P20" s="11"/>
      <c r="Q20" s="11"/>
      <c r="R20" s="11"/>
      <c r="S20" s="11"/>
      <c r="T20" s="12"/>
      <c r="U20" s="13"/>
    </row>
    <row r="21" spans="1:23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6"/>
      <c r="M21" s="11"/>
      <c r="N21" s="11"/>
      <c r="O21" s="11"/>
      <c r="P21" s="11"/>
      <c r="Q21" s="11"/>
      <c r="R21" s="11"/>
      <c r="S21" s="11"/>
      <c r="T21" s="12"/>
      <c r="U21" s="13"/>
    </row>
    <row r="22" spans="1:23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6"/>
      <c r="M22" s="11"/>
      <c r="N22" s="11"/>
      <c r="O22" s="11"/>
      <c r="P22" s="11"/>
      <c r="Q22" s="11"/>
      <c r="R22" s="11"/>
      <c r="S22" s="11"/>
      <c r="T22" s="12"/>
      <c r="U22" s="13"/>
    </row>
    <row r="23" spans="1:23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6"/>
      <c r="M23" s="11"/>
      <c r="N23" s="11"/>
      <c r="O23" s="11"/>
      <c r="P23" s="11"/>
      <c r="Q23" s="11"/>
      <c r="R23" s="11"/>
      <c r="S23" s="11"/>
      <c r="T23" s="12"/>
      <c r="U23" s="13"/>
    </row>
    <row r="24" spans="1:23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6"/>
      <c r="M24" s="11"/>
      <c r="N24" s="11"/>
      <c r="O24" s="11"/>
      <c r="P24" s="11"/>
      <c r="Q24" s="11"/>
      <c r="R24" s="11"/>
      <c r="S24" s="11"/>
      <c r="T24" s="12"/>
      <c r="U24" s="13"/>
    </row>
    <row r="25" spans="1:23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6"/>
      <c r="M25" s="11"/>
      <c r="N25" s="11"/>
      <c r="O25" s="11"/>
      <c r="P25" s="11"/>
      <c r="Q25" s="11"/>
      <c r="R25" s="11"/>
      <c r="S25" s="11"/>
      <c r="T25" s="12"/>
      <c r="U25" s="13"/>
    </row>
    <row r="26" spans="1:23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6"/>
      <c r="M26" s="11"/>
      <c r="N26" s="11"/>
      <c r="O26" s="11"/>
      <c r="P26" s="11"/>
      <c r="Q26" s="11"/>
      <c r="R26" s="11"/>
      <c r="S26" s="11"/>
      <c r="T26" s="12"/>
      <c r="U26" s="13"/>
    </row>
    <row r="27" spans="1:23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6"/>
      <c r="M27" s="11"/>
      <c r="N27" s="11"/>
      <c r="O27" s="11"/>
      <c r="P27" s="11"/>
      <c r="Q27" s="11"/>
      <c r="R27" s="11"/>
      <c r="S27" s="11"/>
      <c r="T27" s="12"/>
      <c r="U27" s="13"/>
    </row>
    <row r="28" spans="1:23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6"/>
      <c r="M28" s="11"/>
      <c r="N28" s="11"/>
      <c r="O28" s="11"/>
      <c r="P28" s="11"/>
      <c r="Q28" s="11"/>
      <c r="R28" s="11"/>
      <c r="S28" s="11"/>
      <c r="T28" s="12"/>
      <c r="U28" s="13"/>
    </row>
    <row r="29" spans="1:23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6"/>
      <c r="M29" s="11"/>
      <c r="N29" s="11"/>
      <c r="O29" s="11"/>
      <c r="P29" s="11"/>
      <c r="Q29" s="11"/>
      <c r="R29" s="11"/>
      <c r="S29" s="11"/>
      <c r="T29" s="12"/>
      <c r="U29" s="13"/>
    </row>
    <row r="30" spans="1:23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6"/>
      <c r="M30" s="11"/>
      <c r="N30" s="11"/>
      <c r="O30" s="11"/>
      <c r="P30" s="11"/>
      <c r="Q30" s="11"/>
      <c r="R30" s="11"/>
      <c r="S30" s="11"/>
      <c r="T30" s="12"/>
      <c r="U30" s="13"/>
    </row>
    <row r="31" spans="1:23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6"/>
      <c r="M31" s="11"/>
      <c r="N31" s="11"/>
      <c r="O31" s="11"/>
      <c r="P31" s="11"/>
      <c r="Q31" s="11"/>
      <c r="R31" s="11"/>
      <c r="S31" s="11"/>
      <c r="T31" s="12"/>
      <c r="U31" s="13"/>
    </row>
    <row r="32" spans="1:23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6"/>
      <c r="M32" s="11"/>
      <c r="N32" s="11"/>
      <c r="O32" s="11"/>
      <c r="P32" s="11"/>
      <c r="Q32" s="11"/>
      <c r="R32" s="11"/>
      <c r="S32" s="11"/>
      <c r="T32" s="12"/>
      <c r="U32" s="13"/>
    </row>
    <row r="33" spans="1:2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6"/>
      <c r="M33" s="11"/>
      <c r="N33" s="11"/>
      <c r="O33" s="11"/>
      <c r="P33" s="11"/>
      <c r="Q33" s="11"/>
      <c r="R33" s="11"/>
      <c r="S33" s="11"/>
      <c r="T33" s="12"/>
      <c r="U33" s="13"/>
    </row>
    <row r="34" spans="1:2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6"/>
      <c r="M34" s="11"/>
      <c r="N34" s="11"/>
      <c r="O34" s="11"/>
      <c r="P34" s="11"/>
      <c r="Q34" s="11"/>
      <c r="R34" s="11"/>
      <c r="S34" s="11"/>
      <c r="T34" s="12"/>
      <c r="U34" s="13"/>
    </row>
    <row r="35" spans="1:2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6"/>
      <c r="M35" s="11"/>
      <c r="N35" s="11"/>
      <c r="O35" s="11"/>
      <c r="P35" s="11"/>
      <c r="Q35" s="11"/>
      <c r="R35" s="11"/>
      <c r="S35" s="11"/>
      <c r="T35" s="12"/>
      <c r="U35" s="13"/>
    </row>
    <row r="36" spans="1:2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6"/>
      <c r="M36" s="11"/>
      <c r="N36" s="11"/>
      <c r="O36" s="11"/>
      <c r="P36" s="11"/>
      <c r="Q36" s="11"/>
      <c r="R36" s="11"/>
      <c r="S36" s="11"/>
      <c r="T36" s="12"/>
      <c r="U36" s="13"/>
    </row>
    <row r="37" spans="1:2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6"/>
      <c r="M37" s="11"/>
      <c r="N37" s="11"/>
      <c r="O37" s="11"/>
      <c r="P37" s="11"/>
      <c r="Q37" s="11"/>
      <c r="R37" s="11"/>
      <c r="S37" s="11"/>
      <c r="T37" s="12"/>
      <c r="U37" s="13"/>
    </row>
    <row r="38" spans="1:2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6"/>
      <c r="M38" s="11"/>
      <c r="N38" s="11"/>
      <c r="O38" s="11"/>
      <c r="P38" s="11"/>
      <c r="Q38" s="11"/>
      <c r="R38" s="11"/>
      <c r="S38" s="11"/>
      <c r="T38" s="12"/>
      <c r="U38" s="13"/>
    </row>
    <row r="39" spans="1:2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6"/>
      <c r="M39" s="11"/>
      <c r="N39" s="11"/>
      <c r="O39" s="11"/>
      <c r="P39" s="11"/>
      <c r="Q39" s="11"/>
      <c r="R39" s="11"/>
      <c r="S39" s="11"/>
      <c r="T39" s="12"/>
      <c r="U39" s="13"/>
    </row>
    <row r="40" spans="1:2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6"/>
      <c r="M40" s="11"/>
      <c r="N40" s="11"/>
      <c r="O40" s="11"/>
      <c r="P40" s="11"/>
      <c r="Q40" s="11"/>
      <c r="R40" s="11"/>
      <c r="S40" s="11"/>
      <c r="T40" s="12"/>
      <c r="U40" s="13"/>
    </row>
    <row r="41" spans="1:2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6"/>
      <c r="M41" s="11"/>
      <c r="N41" s="11"/>
      <c r="O41" s="11"/>
      <c r="P41" s="11"/>
      <c r="Q41" s="11"/>
      <c r="R41" s="11"/>
      <c r="S41" s="11"/>
      <c r="T41" s="12"/>
      <c r="U41" s="13"/>
    </row>
    <row r="42" spans="1:2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6"/>
      <c r="M42" s="11"/>
      <c r="N42" s="11"/>
      <c r="O42" s="11"/>
      <c r="P42" s="11"/>
      <c r="Q42" s="11"/>
      <c r="R42" s="11"/>
      <c r="S42" s="11"/>
      <c r="T42" s="12"/>
      <c r="U42" s="13"/>
    </row>
    <row r="43" spans="1:2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6"/>
      <c r="M43" s="11"/>
      <c r="N43" s="11"/>
      <c r="O43" s="11"/>
      <c r="P43" s="11"/>
      <c r="Q43" s="11"/>
      <c r="R43" s="11"/>
      <c r="S43" s="11"/>
      <c r="T43" s="12"/>
      <c r="U43" s="13"/>
    </row>
    <row r="44" spans="1:2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6"/>
      <c r="M44" s="11"/>
      <c r="N44" s="11"/>
      <c r="O44" s="11"/>
      <c r="P44" s="11"/>
      <c r="Q44" s="11"/>
      <c r="R44" s="11"/>
      <c r="S44" s="11"/>
      <c r="T44" s="12"/>
      <c r="U44" s="13"/>
    </row>
    <row r="45" spans="1:2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6"/>
      <c r="M45" s="11"/>
      <c r="N45" s="11"/>
      <c r="O45" s="11"/>
      <c r="P45" s="11"/>
      <c r="Q45" s="11"/>
      <c r="R45" s="11"/>
      <c r="S45" s="11"/>
      <c r="T45" s="12"/>
      <c r="U45" s="13"/>
    </row>
    <row r="46" spans="1:2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6"/>
      <c r="M46" s="11"/>
      <c r="N46" s="11"/>
      <c r="O46" s="11"/>
      <c r="P46" s="11"/>
      <c r="Q46" s="11"/>
      <c r="R46" s="11"/>
      <c r="S46" s="11"/>
      <c r="T46" s="12"/>
      <c r="U46" s="13"/>
    </row>
    <row r="47" spans="1:2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6"/>
      <c r="M47" s="11"/>
      <c r="N47" s="11"/>
      <c r="O47" s="11"/>
      <c r="P47" s="11"/>
      <c r="Q47" s="11"/>
      <c r="R47" s="11"/>
      <c r="S47" s="11"/>
      <c r="T47" s="12"/>
      <c r="U47" s="13"/>
    </row>
    <row r="48" spans="1:2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6"/>
      <c r="M48" s="11"/>
      <c r="N48" s="11"/>
      <c r="O48" s="11"/>
      <c r="P48" s="11"/>
      <c r="Q48" s="11"/>
      <c r="R48" s="11"/>
      <c r="S48" s="11"/>
      <c r="T48" s="12"/>
      <c r="U48" s="13"/>
    </row>
    <row r="49" spans="1:2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6"/>
      <c r="M49" s="11"/>
      <c r="N49" s="11"/>
      <c r="O49" s="11"/>
      <c r="P49" s="11"/>
      <c r="Q49" s="11"/>
      <c r="R49" s="11"/>
      <c r="S49" s="11"/>
      <c r="T49" s="12"/>
      <c r="U49" s="13"/>
    </row>
    <row r="50" spans="1:2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2"/>
      <c r="U50" s="13"/>
    </row>
    <row r="51" spans="1:2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6"/>
      <c r="M51" s="11"/>
      <c r="N51" s="11"/>
      <c r="O51" s="11"/>
      <c r="P51" s="11"/>
      <c r="Q51" s="11"/>
      <c r="R51" s="11"/>
      <c r="S51" s="11"/>
      <c r="T51" s="12"/>
      <c r="U51" s="13"/>
    </row>
    <row r="52" spans="1:2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6"/>
      <c r="M52" s="11"/>
      <c r="N52" s="11"/>
      <c r="O52" s="11"/>
      <c r="P52" s="11"/>
      <c r="Q52" s="11"/>
      <c r="R52" s="11"/>
      <c r="S52" s="11"/>
      <c r="T52" s="12"/>
      <c r="U52" s="13"/>
    </row>
    <row r="53" spans="1:2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6"/>
      <c r="M53" s="11"/>
      <c r="N53" s="11"/>
      <c r="O53" s="11"/>
      <c r="P53" s="11"/>
      <c r="Q53" s="11"/>
      <c r="R53" s="11"/>
      <c r="S53" s="11"/>
      <c r="T53" s="12"/>
      <c r="U53" s="13"/>
    </row>
    <row r="54" spans="1:2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6"/>
      <c r="M54" s="11"/>
      <c r="N54" s="11"/>
      <c r="O54" s="11"/>
      <c r="P54" s="11"/>
      <c r="Q54" s="11"/>
      <c r="R54" s="11"/>
      <c r="S54" s="11"/>
      <c r="T54" s="12"/>
      <c r="U54" s="13"/>
    </row>
    <row r="55" spans="1:2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6"/>
      <c r="M55" s="11"/>
      <c r="N55" s="11"/>
      <c r="O55" s="11"/>
      <c r="P55" s="11"/>
      <c r="Q55" s="11"/>
      <c r="R55" s="11"/>
      <c r="S55" s="11"/>
      <c r="T55" s="12"/>
      <c r="U55" s="13"/>
    </row>
    <row r="56" spans="1:2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6"/>
      <c r="M56" s="11"/>
      <c r="N56" s="11"/>
      <c r="O56" s="11"/>
      <c r="P56" s="11"/>
      <c r="Q56" s="11"/>
      <c r="R56" s="11"/>
      <c r="S56" s="11"/>
      <c r="T56" s="12"/>
      <c r="U56" s="13"/>
    </row>
    <row r="57" spans="1:2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6"/>
      <c r="M57" s="11"/>
      <c r="N57" s="11"/>
      <c r="O57" s="11"/>
      <c r="P57" s="11"/>
      <c r="Q57" s="11"/>
      <c r="R57" s="11"/>
      <c r="S57" s="11"/>
      <c r="T57" s="12"/>
      <c r="U57" s="13"/>
    </row>
    <row r="58" spans="1:2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6"/>
      <c r="M58" s="11"/>
      <c r="N58" s="11"/>
      <c r="O58" s="11"/>
      <c r="P58" s="11"/>
      <c r="Q58" s="11"/>
      <c r="R58" s="11"/>
      <c r="S58" s="11"/>
      <c r="T58" s="12"/>
      <c r="U58" s="13"/>
    </row>
    <row r="59" spans="1:2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6"/>
      <c r="M59" s="11"/>
      <c r="N59" s="11"/>
      <c r="O59" s="11"/>
      <c r="P59" s="11"/>
      <c r="Q59" s="11"/>
      <c r="R59" s="11"/>
      <c r="S59" s="11"/>
      <c r="T59" s="12"/>
      <c r="U59" s="13"/>
    </row>
    <row r="60" spans="1:2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6"/>
      <c r="M60" s="11"/>
      <c r="N60" s="11"/>
      <c r="O60" s="11"/>
      <c r="P60" s="11"/>
      <c r="Q60" s="11"/>
      <c r="R60" s="11"/>
      <c r="S60" s="11"/>
      <c r="T60" s="12"/>
      <c r="U60" s="13"/>
    </row>
    <row r="61" spans="1:2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6"/>
      <c r="M61" s="11"/>
      <c r="N61" s="11"/>
      <c r="O61" s="11"/>
      <c r="P61" s="11"/>
      <c r="Q61" s="11"/>
      <c r="R61" s="11"/>
      <c r="S61" s="11"/>
      <c r="T61" s="12"/>
      <c r="U61" s="13"/>
    </row>
    <row r="62" spans="1:2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6"/>
      <c r="M62" s="11"/>
      <c r="N62" s="11"/>
      <c r="O62" s="11"/>
      <c r="P62" s="11"/>
      <c r="Q62" s="11"/>
      <c r="R62" s="11"/>
      <c r="S62" s="11"/>
      <c r="T62" s="12"/>
      <c r="U62" s="13"/>
    </row>
    <row r="63" spans="1:2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6"/>
      <c r="M63" s="11"/>
      <c r="N63" s="11"/>
      <c r="O63" s="11"/>
      <c r="P63" s="11"/>
      <c r="Q63" s="11"/>
      <c r="R63" s="11"/>
      <c r="S63" s="11"/>
      <c r="T63" s="12"/>
      <c r="U63" s="13"/>
    </row>
    <row r="64" spans="1:2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6"/>
      <c r="M64" s="11"/>
      <c r="N64" s="11"/>
      <c r="O64" s="11"/>
      <c r="P64" s="11"/>
      <c r="Q64" s="11"/>
      <c r="R64" s="11"/>
      <c r="S64" s="11"/>
      <c r="T64" s="12"/>
      <c r="U64" s="13"/>
    </row>
    <row r="65" spans="1:2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6"/>
      <c r="M65" s="11"/>
      <c r="N65" s="11"/>
      <c r="O65" s="11"/>
      <c r="P65" s="11"/>
      <c r="Q65" s="11"/>
      <c r="R65" s="11"/>
      <c r="S65" s="11"/>
      <c r="T65" s="12"/>
      <c r="U65" s="13"/>
    </row>
    <row r="66" spans="1:2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6"/>
      <c r="M66" s="11"/>
      <c r="N66" s="11"/>
      <c r="O66" s="11"/>
      <c r="P66" s="11"/>
      <c r="Q66" s="11"/>
      <c r="R66" s="11"/>
      <c r="S66" s="11"/>
      <c r="T66" s="12"/>
      <c r="U66" s="13"/>
    </row>
    <row r="67" spans="1:2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6"/>
      <c r="M67" s="11"/>
      <c r="N67" s="11"/>
      <c r="O67" s="11"/>
      <c r="P67" s="11"/>
      <c r="Q67" s="11"/>
      <c r="R67" s="11"/>
      <c r="S67" s="11"/>
      <c r="T67" s="12"/>
      <c r="U67" s="13"/>
    </row>
    <row r="68" spans="1:2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6"/>
      <c r="M68" s="11"/>
      <c r="N68" s="11"/>
      <c r="O68" s="11"/>
      <c r="P68" s="11"/>
      <c r="Q68" s="11"/>
      <c r="R68" s="11"/>
      <c r="S68" s="11"/>
      <c r="T68" s="12"/>
      <c r="U68" s="13"/>
    </row>
  </sheetData>
  <mergeCells count="75">
    <mergeCell ref="A1:J1"/>
    <mergeCell ref="A2:J2"/>
    <mergeCell ref="K2:O2"/>
    <mergeCell ref="P2:W2"/>
    <mergeCell ref="A3:A4"/>
    <mergeCell ref="B3:B4"/>
    <mergeCell ref="C3:C4"/>
    <mergeCell ref="D3:D4"/>
    <mergeCell ref="E3:E4"/>
    <mergeCell ref="F3:F4"/>
    <mergeCell ref="A5:A8"/>
    <mergeCell ref="B5:B6"/>
    <mergeCell ref="C5:C6"/>
    <mergeCell ref="P5:P6"/>
    <mergeCell ref="Q5:Q6"/>
    <mergeCell ref="G3:G4"/>
    <mergeCell ref="H3:H4"/>
    <mergeCell ref="I3:I4"/>
    <mergeCell ref="J3:J4"/>
    <mergeCell ref="K3:K4"/>
    <mergeCell ref="L3:L4"/>
    <mergeCell ref="R5:R6"/>
    <mergeCell ref="S5:S6"/>
    <mergeCell ref="T5:T6"/>
    <mergeCell ref="U5:U6"/>
    <mergeCell ref="V5:V6"/>
    <mergeCell ref="W5:W6"/>
    <mergeCell ref="M3:O3"/>
    <mergeCell ref="P3:P4"/>
    <mergeCell ref="Q3:Q4"/>
    <mergeCell ref="R3:R4"/>
    <mergeCell ref="S3:W3"/>
    <mergeCell ref="U7:U8"/>
    <mergeCell ref="V7:V8"/>
    <mergeCell ref="W7:W8"/>
    <mergeCell ref="B7:B8"/>
    <mergeCell ref="C7:C8"/>
    <mergeCell ref="P7:P8"/>
    <mergeCell ref="R7:R8"/>
    <mergeCell ref="S7:S8"/>
    <mergeCell ref="T7:T8"/>
    <mergeCell ref="A9:A17"/>
    <mergeCell ref="B10:B11"/>
    <mergeCell ref="C10:C11"/>
    <mergeCell ref="P10:P11"/>
    <mergeCell ref="Q10:Q11"/>
    <mergeCell ref="R10:R11"/>
    <mergeCell ref="S10:S11"/>
    <mergeCell ref="T10:T11"/>
    <mergeCell ref="U10:U11"/>
    <mergeCell ref="V10:V11"/>
    <mergeCell ref="W10:W11"/>
    <mergeCell ref="B15:B17"/>
    <mergeCell ref="C15:C17"/>
    <mergeCell ref="H15:H17"/>
    <mergeCell ref="I15:I17"/>
    <mergeCell ref="J15:J17"/>
    <mergeCell ref="P15:P17"/>
    <mergeCell ref="R15:R17"/>
    <mergeCell ref="S15:S17"/>
    <mergeCell ref="T15:T17"/>
    <mergeCell ref="U15:U17"/>
    <mergeCell ref="B13:B14"/>
    <mergeCell ref="C13:C14"/>
    <mergeCell ref="H13:H14"/>
    <mergeCell ref="I13:I14"/>
    <mergeCell ref="J13:J14"/>
    <mergeCell ref="P13:P14"/>
    <mergeCell ref="R13:R14"/>
    <mergeCell ref="V15:V17"/>
    <mergeCell ref="W15:W17"/>
    <mergeCell ref="S13:S14"/>
    <mergeCell ref="T13:T14"/>
    <mergeCell ref="V13:V14"/>
    <mergeCell ref="W13:W14"/>
  </mergeCells>
  <pageMargins left="0.19685039370078741" right="0.19685039370078741" top="0.74803149606299213" bottom="0.74803149606299213" header="0.31496062992125984" footer="0.31496062992125984"/>
  <pageSetup paperSize="8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5" zoomScale="50" zoomScaleNormal="50" workbookViewId="0">
      <selection activeCell="O38" sqref="O38"/>
    </sheetView>
  </sheetViews>
  <sheetFormatPr defaultRowHeight="15" x14ac:dyDescent="0.25"/>
  <cols>
    <col min="1" max="1" width="7" customWidth="1"/>
    <col min="2" max="2" width="3.5703125" customWidth="1"/>
    <col min="3" max="3" width="55.42578125" customWidth="1"/>
    <col min="4" max="4" width="4.5703125" customWidth="1"/>
    <col min="5" max="5" width="18.140625" customWidth="1"/>
    <col min="6" max="6" width="6.140625" customWidth="1"/>
    <col min="7" max="7" width="39.5703125" customWidth="1"/>
    <col min="8" max="8" width="42.42578125" customWidth="1"/>
    <col min="9" max="9" width="12.85546875" style="1" customWidth="1"/>
    <col min="10" max="10" width="12.42578125" customWidth="1"/>
    <col min="11" max="11" width="36.7109375" customWidth="1"/>
    <col min="12" max="12" width="38.42578125" customWidth="1"/>
    <col min="13" max="13" width="9.42578125" customWidth="1"/>
    <col min="14" max="14" width="9.5703125" customWidth="1"/>
    <col min="15" max="15" width="18.140625" customWidth="1"/>
    <col min="16" max="16" width="33.5703125" customWidth="1"/>
    <col min="17" max="17" width="45" customWidth="1"/>
    <col min="18" max="18" width="27.7109375" customWidth="1"/>
    <col min="19" max="19" width="21.140625" customWidth="1"/>
    <col min="20" max="20" width="17.140625" style="1" customWidth="1"/>
    <col min="21" max="21" width="22" customWidth="1"/>
    <col min="22" max="22" width="8.7109375" style="3"/>
    <col min="23" max="23" width="16.7109375" customWidth="1"/>
  </cols>
  <sheetData>
    <row r="1" spans="1:25" ht="35.1" customHeight="1" x14ac:dyDescent="0.3">
      <c r="A1" s="248" t="s">
        <v>1240</v>
      </c>
      <c r="B1" s="249"/>
      <c r="C1" s="249"/>
      <c r="D1" s="249"/>
      <c r="E1" s="249"/>
      <c r="F1" s="249"/>
      <c r="G1" s="249"/>
      <c r="H1" s="249"/>
      <c r="I1" s="249"/>
      <c r="J1" s="250"/>
      <c r="K1" s="251"/>
      <c r="L1" s="251"/>
      <c r="M1" s="251"/>
      <c r="N1" s="251"/>
      <c r="O1" s="251"/>
      <c r="P1" s="251"/>
      <c r="Q1" s="251"/>
      <c r="R1" s="251"/>
      <c r="S1" s="251"/>
      <c r="T1" s="252"/>
      <c r="U1" s="251"/>
      <c r="V1" s="253"/>
      <c r="W1" s="251"/>
    </row>
    <row r="2" spans="1:25" ht="48.6" customHeight="1" thickBot="1" x14ac:dyDescent="0.3">
      <c r="A2" s="254" t="s">
        <v>1257</v>
      </c>
      <c r="B2" s="255"/>
      <c r="C2" s="255"/>
      <c r="D2" s="255"/>
      <c r="E2" s="255"/>
      <c r="F2" s="255"/>
      <c r="G2" s="255"/>
      <c r="H2" s="255"/>
      <c r="I2" s="255"/>
      <c r="J2" s="256"/>
      <c r="K2" s="257" t="s">
        <v>2</v>
      </c>
      <c r="L2" s="257"/>
      <c r="M2" s="257"/>
      <c r="N2" s="257"/>
      <c r="O2" s="257"/>
      <c r="P2" s="258" t="s">
        <v>3</v>
      </c>
      <c r="Q2" s="259"/>
      <c r="R2" s="259"/>
      <c r="S2" s="259"/>
      <c r="T2" s="259"/>
      <c r="U2" s="259"/>
      <c r="V2" s="259"/>
      <c r="W2" s="260"/>
    </row>
    <row r="3" spans="1:25" ht="15.6" customHeight="1" x14ac:dyDescent="0.25">
      <c r="A3" s="261" t="s">
        <v>4</v>
      </c>
      <c r="B3" s="261" t="s">
        <v>5</v>
      </c>
      <c r="C3" s="262" t="s">
        <v>1242</v>
      </c>
      <c r="D3" s="261" t="s">
        <v>6</v>
      </c>
      <c r="E3" s="262" t="s">
        <v>1243</v>
      </c>
      <c r="F3" s="261" t="s">
        <v>7</v>
      </c>
      <c r="G3" s="263" t="s">
        <v>1244</v>
      </c>
      <c r="H3" s="428" t="s">
        <v>8</v>
      </c>
      <c r="I3" s="428" t="s">
        <v>207</v>
      </c>
      <c r="J3" s="428" t="s">
        <v>10</v>
      </c>
      <c r="K3" s="264" t="s">
        <v>11</v>
      </c>
      <c r="L3" s="264" t="s">
        <v>12</v>
      </c>
      <c r="M3" s="265" t="s">
        <v>13</v>
      </c>
      <c r="N3" s="265"/>
      <c r="O3" s="266"/>
      <c r="P3" s="267" t="s">
        <v>14</v>
      </c>
      <c r="Q3" s="267" t="s">
        <v>15</v>
      </c>
      <c r="R3" s="267" t="s">
        <v>16</v>
      </c>
      <c r="S3" s="268" t="s">
        <v>17</v>
      </c>
      <c r="T3" s="268"/>
      <c r="U3" s="268"/>
      <c r="V3" s="268"/>
      <c r="W3" s="269"/>
    </row>
    <row r="4" spans="1:25" ht="139.5" customHeight="1" x14ac:dyDescent="0.25">
      <c r="A4" s="261"/>
      <c r="B4" s="261"/>
      <c r="C4" s="270"/>
      <c r="D4" s="261"/>
      <c r="E4" s="270"/>
      <c r="F4" s="261"/>
      <c r="G4" s="271"/>
      <c r="H4" s="428"/>
      <c r="I4" s="428"/>
      <c r="J4" s="428"/>
      <c r="K4" s="264"/>
      <c r="L4" s="264"/>
      <c r="M4" s="272" t="s">
        <v>18</v>
      </c>
      <c r="N4" s="272" t="s">
        <v>19</v>
      </c>
      <c r="O4" s="272" t="s">
        <v>20</v>
      </c>
      <c r="P4" s="267"/>
      <c r="Q4" s="267"/>
      <c r="R4" s="267"/>
      <c r="S4" s="273" t="s">
        <v>208</v>
      </c>
      <c r="T4" s="273" t="s">
        <v>22</v>
      </c>
      <c r="U4" s="273" t="s">
        <v>23</v>
      </c>
      <c r="V4" s="273" t="s">
        <v>209</v>
      </c>
      <c r="W4" s="273" t="s">
        <v>25</v>
      </c>
    </row>
    <row r="5" spans="1:25" ht="143.25" customHeight="1" x14ac:dyDescent="0.25">
      <c r="A5" s="429" t="s">
        <v>210</v>
      </c>
      <c r="B5" s="430">
        <v>1</v>
      </c>
      <c r="C5" s="431" t="s">
        <v>211</v>
      </c>
      <c r="D5" s="432" t="s">
        <v>28</v>
      </c>
      <c r="E5" s="433" t="s">
        <v>212</v>
      </c>
      <c r="F5" s="433" t="s">
        <v>30</v>
      </c>
      <c r="G5" s="386" t="s">
        <v>213</v>
      </c>
      <c r="H5" s="386" t="s">
        <v>214</v>
      </c>
      <c r="I5" s="433" t="s">
        <v>52</v>
      </c>
      <c r="J5" s="386" t="s">
        <v>80</v>
      </c>
      <c r="K5" s="386" t="s">
        <v>215</v>
      </c>
      <c r="L5" s="386" t="s">
        <v>63</v>
      </c>
      <c r="M5" s="433" t="s">
        <v>37</v>
      </c>
      <c r="N5" s="433" t="s">
        <v>54</v>
      </c>
      <c r="O5" s="433" t="s">
        <v>55</v>
      </c>
      <c r="P5" s="386" t="s">
        <v>123</v>
      </c>
      <c r="Q5" s="386" t="s">
        <v>216</v>
      </c>
      <c r="R5" s="434" t="s">
        <v>217</v>
      </c>
      <c r="S5" s="434" t="s">
        <v>89</v>
      </c>
      <c r="T5" s="434" t="s">
        <v>42</v>
      </c>
      <c r="U5" s="434" t="s">
        <v>1258</v>
      </c>
      <c r="V5" s="435">
        <v>1</v>
      </c>
      <c r="W5" s="436" t="s">
        <v>1255</v>
      </c>
    </row>
    <row r="6" spans="1:25" ht="110.1" customHeight="1" x14ac:dyDescent="0.25">
      <c r="A6" s="429"/>
      <c r="B6" s="430"/>
      <c r="C6" s="431"/>
      <c r="D6" s="432" t="s">
        <v>44</v>
      </c>
      <c r="E6" s="437" t="s">
        <v>49</v>
      </c>
      <c r="F6" s="433" t="s">
        <v>218</v>
      </c>
      <c r="G6" s="386" t="s">
        <v>219</v>
      </c>
      <c r="H6" s="386" t="s">
        <v>214</v>
      </c>
      <c r="I6" s="433" t="s">
        <v>52</v>
      </c>
      <c r="J6" s="386" t="s">
        <v>220</v>
      </c>
      <c r="K6" s="386" t="s">
        <v>221</v>
      </c>
      <c r="L6" s="386" t="s">
        <v>63</v>
      </c>
      <c r="M6" s="433" t="s">
        <v>37</v>
      </c>
      <c r="N6" s="433" t="s">
        <v>54</v>
      </c>
      <c r="O6" s="433" t="s">
        <v>55</v>
      </c>
      <c r="P6" s="386" t="s">
        <v>123</v>
      </c>
      <c r="Q6" s="386" t="s">
        <v>216</v>
      </c>
      <c r="R6" s="434" t="s">
        <v>222</v>
      </c>
      <c r="S6" s="434" t="s">
        <v>89</v>
      </c>
      <c r="T6" s="434" t="s">
        <v>42</v>
      </c>
      <c r="U6" s="434" t="s">
        <v>1258</v>
      </c>
      <c r="V6" s="435">
        <v>1</v>
      </c>
      <c r="W6" s="436"/>
    </row>
    <row r="7" spans="1:25" ht="93" customHeight="1" x14ac:dyDescent="0.25">
      <c r="A7" s="429"/>
      <c r="B7" s="430"/>
      <c r="C7" s="431"/>
      <c r="D7" s="432" t="s">
        <v>223</v>
      </c>
      <c r="E7" s="433" t="s">
        <v>224</v>
      </c>
      <c r="F7" s="433" t="s">
        <v>225</v>
      </c>
      <c r="G7" s="386" t="s">
        <v>226</v>
      </c>
      <c r="H7" s="386" t="s">
        <v>214</v>
      </c>
      <c r="I7" s="433" t="s">
        <v>33</v>
      </c>
      <c r="J7" s="386" t="s">
        <v>220</v>
      </c>
      <c r="K7" s="434" t="s">
        <v>227</v>
      </c>
      <c r="L7" s="434" t="s">
        <v>228</v>
      </c>
      <c r="M7" s="432" t="s">
        <v>37</v>
      </c>
      <c r="N7" s="432" t="s">
        <v>229</v>
      </c>
      <c r="O7" s="432" t="s">
        <v>55</v>
      </c>
      <c r="P7" s="434" t="s">
        <v>123</v>
      </c>
      <c r="Q7" s="386" t="s">
        <v>216</v>
      </c>
      <c r="R7" s="434" t="s">
        <v>69</v>
      </c>
      <c r="S7" s="434" t="s">
        <v>89</v>
      </c>
      <c r="T7" s="434" t="s">
        <v>42</v>
      </c>
      <c r="U7" s="434" t="s">
        <v>1256</v>
      </c>
      <c r="V7" s="435">
        <v>1</v>
      </c>
      <c r="W7" s="436"/>
    </row>
    <row r="8" spans="1:25" s="17" customFormat="1" ht="154.5" customHeight="1" x14ac:dyDescent="0.25">
      <c r="A8" s="429" t="s">
        <v>239</v>
      </c>
      <c r="B8" s="430">
        <v>5</v>
      </c>
      <c r="C8" s="442" t="s">
        <v>240</v>
      </c>
      <c r="D8" s="432" t="s">
        <v>83</v>
      </c>
      <c r="E8" s="443" t="s">
        <v>241</v>
      </c>
      <c r="F8" s="432" t="s">
        <v>85</v>
      </c>
      <c r="G8" s="434" t="s">
        <v>242</v>
      </c>
      <c r="H8" s="386" t="s">
        <v>214</v>
      </c>
      <c r="I8" s="432" t="s">
        <v>52</v>
      </c>
      <c r="J8" s="434" t="s">
        <v>237</v>
      </c>
      <c r="K8" s="434" t="s">
        <v>243</v>
      </c>
      <c r="L8" s="386" t="s">
        <v>63</v>
      </c>
      <c r="M8" s="432" t="s">
        <v>37</v>
      </c>
      <c r="N8" s="432" t="s">
        <v>54</v>
      </c>
      <c r="O8" s="432" t="s">
        <v>55</v>
      </c>
      <c r="P8" s="434" t="s">
        <v>123</v>
      </c>
      <c r="Q8" s="434" t="s">
        <v>235</v>
      </c>
      <c r="R8" s="434" t="s">
        <v>244</v>
      </c>
      <c r="S8" s="434" t="s">
        <v>89</v>
      </c>
      <c r="T8" s="434" t="s">
        <v>42</v>
      </c>
      <c r="U8" s="434" t="s">
        <v>1259</v>
      </c>
      <c r="V8" s="435">
        <v>1</v>
      </c>
      <c r="W8" s="441" t="s">
        <v>1256</v>
      </c>
    </row>
    <row r="9" spans="1:25" s="17" customFormat="1" ht="110.1" customHeight="1" x14ac:dyDescent="0.25">
      <c r="A9" s="429"/>
      <c r="B9" s="430"/>
      <c r="C9" s="442"/>
      <c r="D9" s="432" t="s">
        <v>245</v>
      </c>
      <c r="E9" s="443" t="s">
        <v>49</v>
      </c>
      <c r="F9" s="432" t="s">
        <v>246</v>
      </c>
      <c r="G9" s="434" t="s">
        <v>247</v>
      </c>
      <c r="H9" s="386" t="s">
        <v>214</v>
      </c>
      <c r="I9" s="432" t="s">
        <v>52</v>
      </c>
      <c r="J9" s="434" t="s">
        <v>237</v>
      </c>
      <c r="K9" s="386" t="s">
        <v>248</v>
      </c>
      <c r="L9" s="386" t="s">
        <v>63</v>
      </c>
      <c r="M9" s="432" t="s">
        <v>37</v>
      </c>
      <c r="N9" s="432" t="s">
        <v>54</v>
      </c>
      <c r="O9" s="432" t="s">
        <v>55</v>
      </c>
      <c r="P9" s="434" t="s">
        <v>123</v>
      </c>
      <c r="Q9" s="434" t="s">
        <v>235</v>
      </c>
      <c r="R9" s="386" t="s">
        <v>249</v>
      </c>
      <c r="S9" s="434" t="s">
        <v>250</v>
      </c>
      <c r="T9" s="434" t="s">
        <v>42</v>
      </c>
      <c r="U9" s="386" t="s">
        <v>251</v>
      </c>
      <c r="V9" s="435">
        <v>1</v>
      </c>
      <c r="W9" s="441"/>
    </row>
    <row r="10" spans="1:25" s="17" customFormat="1" ht="110.1" customHeight="1" x14ac:dyDescent="0.25">
      <c r="A10" s="429"/>
      <c r="B10" s="430"/>
      <c r="C10" s="442"/>
      <c r="D10" s="432" t="s">
        <v>252</v>
      </c>
      <c r="E10" s="438" t="s">
        <v>253</v>
      </c>
      <c r="F10" s="432" t="s">
        <v>254</v>
      </c>
      <c r="G10" s="386" t="s">
        <v>255</v>
      </c>
      <c r="H10" s="386" t="s">
        <v>214</v>
      </c>
      <c r="I10" s="433" t="s">
        <v>52</v>
      </c>
      <c r="J10" s="434" t="s">
        <v>237</v>
      </c>
      <c r="K10" s="386" t="s">
        <v>256</v>
      </c>
      <c r="L10" s="386" t="s">
        <v>63</v>
      </c>
      <c r="M10" s="433" t="s">
        <v>37</v>
      </c>
      <c r="N10" s="433" t="s">
        <v>55</v>
      </c>
      <c r="O10" s="433" t="s">
        <v>37</v>
      </c>
      <c r="P10" s="386" t="s">
        <v>123</v>
      </c>
      <c r="Q10" s="386" t="s">
        <v>235</v>
      </c>
      <c r="R10" s="386" t="s">
        <v>249</v>
      </c>
      <c r="S10" s="386" t="s">
        <v>250</v>
      </c>
      <c r="T10" s="386" t="s">
        <v>42</v>
      </c>
      <c r="U10" s="386" t="s">
        <v>257</v>
      </c>
      <c r="V10" s="444">
        <v>1</v>
      </c>
      <c r="W10" s="441"/>
    </row>
    <row r="11" spans="1:25" ht="187.5" x14ac:dyDescent="0.25">
      <c r="A11" s="429" t="s">
        <v>265</v>
      </c>
      <c r="B11" s="430">
        <v>1</v>
      </c>
      <c r="C11" s="431" t="s">
        <v>266</v>
      </c>
      <c r="D11" s="432" t="s">
        <v>28</v>
      </c>
      <c r="E11" s="433" t="s">
        <v>212</v>
      </c>
      <c r="F11" s="433" t="s">
        <v>30</v>
      </c>
      <c r="G11" s="386" t="s">
        <v>213</v>
      </c>
      <c r="H11" s="386" t="s">
        <v>214</v>
      </c>
      <c r="I11" s="433" t="s">
        <v>52</v>
      </c>
      <c r="J11" s="386" t="s">
        <v>80</v>
      </c>
      <c r="K11" s="386" t="s">
        <v>215</v>
      </c>
      <c r="L11" s="386" t="s">
        <v>63</v>
      </c>
      <c r="M11" s="433" t="s">
        <v>54</v>
      </c>
      <c r="N11" s="433" t="s">
        <v>54</v>
      </c>
      <c r="O11" s="433" t="s">
        <v>54</v>
      </c>
      <c r="P11" s="386" t="s">
        <v>123</v>
      </c>
      <c r="Q11" s="386" t="s">
        <v>267</v>
      </c>
      <c r="R11" s="434" t="s">
        <v>217</v>
      </c>
      <c r="S11" s="434" t="s">
        <v>89</v>
      </c>
      <c r="T11" s="434" t="s">
        <v>42</v>
      </c>
      <c r="U11" s="434" t="s">
        <v>236</v>
      </c>
      <c r="V11" s="435">
        <v>1</v>
      </c>
      <c r="W11" s="436" t="s">
        <v>1256</v>
      </c>
      <c r="X11" s="17"/>
      <c r="Y11" s="17"/>
    </row>
    <row r="12" spans="1:25" ht="206.25" x14ac:dyDescent="0.25">
      <c r="A12" s="429"/>
      <c r="B12" s="430"/>
      <c r="C12" s="431"/>
      <c r="D12" s="432" t="s">
        <v>44</v>
      </c>
      <c r="E12" s="433" t="s">
        <v>268</v>
      </c>
      <c r="F12" s="433" t="s">
        <v>218</v>
      </c>
      <c r="G12" s="386" t="s">
        <v>269</v>
      </c>
      <c r="H12" s="386" t="s">
        <v>214</v>
      </c>
      <c r="I12" s="433" t="s">
        <v>52</v>
      </c>
      <c r="J12" s="386" t="s">
        <v>220</v>
      </c>
      <c r="K12" s="386" t="s">
        <v>270</v>
      </c>
      <c r="L12" s="386" t="s">
        <v>63</v>
      </c>
      <c r="M12" s="433" t="s">
        <v>37</v>
      </c>
      <c r="N12" s="433" t="s">
        <v>55</v>
      </c>
      <c r="O12" s="433" t="s">
        <v>37</v>
      </c>
      <c r="P12" s="386" t="s">
        <v>123</v>
      </c>
      <c r="Q12" s="434" t="s">
        <v>271</v>
      </c>
      <c r="R12" s="386" t="s">
        <v>272</v>
      </c>
      <c r="S12" s="434" t="s">
        <v>89</v>
      </c>
      <c r="T12" s="434" t="s">
        <v>42</v>
      </c>
      <c r="U12" s="434" t="s">
        <v>236</v>
      </c>
      <c r="V12" s="435">
        <v>1</v>
      </c>
      <c r="W12" s="436"/>
      <c r="X12" s="17"/>
      <c r="Y12" s="17"/>
    </row>
    <row r="13" spans="1:25" ht="206.25" x14ac:dyDescent="0.25">
      <c r="A13" s="429"/>
      <c r="B13" s="430"/>
      <c r="C13" s="431"/>
      <c r="D13" s="432" t="s">
        <v>223</v>
      </c>
      <c r="E13" s="433" t="s">
        <v>273</v>
      </c>
      <c r="F13" s="433" t="s">
        <v>225</v>
      </c>
      <c r="G13" s="386" t="s">
        <v>274</v>
      </c>
      <c r="H13" s="386" t="s">
        <v>214</v>
      </c>
      <c r="I13" s="433" t="s">
        <v>52</v>
      </c>
      <c r="J13" s="386" t="s">
        <v>220</v>
      </c>
      <c r="K13" s="386" t="s">
        <v>275</v>
      </c>
      <c r="L13" s="386" t="s">
        <v>63</v>
      </c>
      <c r="M13" s="433" t="s">
        <v>55</v>
      </c>
      <c r="N13" s="433" t="s">
        <v>37</v>
      </c>
      <c r="O13" s="433" t="s">
        <v>37</v>
      </c>
      <c r="P13" s="386" t="s">
        <v>123</v>
      </c>
      <c r="Q13" s="386" t="s">
        <v>276</v>
      </c>
      <c r="R13" s="434" t="s">
        <v>69</v>
      </c>
      <c r="S13" s="434" t="s">
        <v>89</v>
      </c>
      <c r="T13" s="434" t="s">
        <v>42</v>
      </c>
      <c r="U13" s="434" t="s">
        <v>236</v>
      </c>
      <c r="V13" s="435">
        <v>1</v>
      </c>
      <c r="W13" s="436"/>
      <c r="X13" s="17"/>
      <c r="Y13" s="17"/>
    </row>
    <row r="14" spans="1:25" ht="300" x14ac:dyDescent="0.25">
      <c r="A14" s="429"/>
      <c r="B14" s="430"/>
      <c r="C14" s="431"/>
      <c r="D14" s="432" t="s">
        <v>277</v>
      </c>
      <c r="E14" s="433" t="s">
        <v>278</v>
      </c>
      <c r="F14" s="433" t="s">
        <v>279</v>
      </c>
      <c r="G14" s="386" t="s">
        <v>280</v>
      </c>
      <c r="H14" s="386" t="s">
        <v>214</v>
      </c>
      <c r="I14" s="433" t="s">
        <v>52</v>
      </c>
      <c r="J14" s="386" t="s">
        <v>220</v>
      </c>
      <c r="K14" s="386" t="s">
        <v>270</v>
      </c>
      <c r="L14" s="386" t="s">
        <v>63</v>
      </c>
      <c r="M14" s="433" t="s">
        <v>37</v>
      </c>
      <c r="N14" s="433" t="s">
        <v>55</v>
      </c>
      <c r="O14" s="433" t="s">
        <v>37</v>
      </c>
      <c r="P14" s="386" t="s">
        <v>123</v>
      </c>
      <c r="Q14" s="386" t="s">
        <v>216</v>
      </c>
      <c r="R14" s="434" t="s">
        <v>281</v>
      </c>
      <c r="S14" s="434" t="s">
        <v>89</v>
      </c>
      <c r="T14" s="434" t="s">
        <v>42</v>
      </c>
      <c r="U14" s="434" t="s">
        <v>238</v>
      </c>
      <c r="V14" s="435">
        <v>1</v>
      </c>
      <c r="W14" s="436"/>
      <c r="X14" s="17"/>
      <c r="Y14" s="17"/>
    </row>
    <row r="15" spans="1:25" ht="131.25" x14ac:dyDescent="0.25">
      <c r="A15" s="429"/>
      <c r="B15" s="430"/>
      <c r="C15" s="431"/>
      <c r="D15" s="432" t="s">
        <v>282</v>
      </c>
      <c r="E15" s="433" t="s">
        <v>283</v>
      </c>
      <c r="F15" s="433" t="s">
        <v>284</v>
      </c>
      <c r="G15" s="386" t="s">
        <v>285</v>
      </c>
      <c r="H15" s="386" t="s">
        <v>214</v>
      </c>
      <c r="I15" s="433" t="s">
        <v>33</v>
      </c>
      <c r="J15" s="386" t="s">
        <v>220</v>
      </c>
      <c r="K15" s="434" t="s">
        <v>227</v>
      </c>
      <c r="L15" s="434" t="s">
        <v>228</v>
      </c>
      <c r="M15" s="432" t="s">
        <v>55</v>
      </c>
      <c r="N15" s="432" t="s">
        <v>55</v>
      </c>
      <c r="O15" s="432" t="s">
        <v>55</v>
      </c>
      <c r="P15" s="434" t="s">
        <v>123</v>
      </c>
      <c r="Q15" s="386" t="s">
        <v>216</v>
      </c>
      <c r="R15" s="434" t="s">
        <v>69</v>
      </c>
      <c r="S15" s="434" t="s">
        <v>89</v>
      </c>
      <c r="T15" s="434" t="s">
        <v>42</v>
      </c>
      <c r="U15" s="434" t="s">
        <v>230</v>
      </c>
      <c r="V15" s="435">
        <v>1</v>
      </c>
      <c r="W15" s="436"/>
      <c r="X15" s="17"/>
      <c r="Y15" s="17"/>
    </row>
    <row r="16" spans="1:25" ht="150" x14ac:dyDescent="0.25">
      <c r="A16" s="429" t="s">
        <v>265</v>
      </c>
      <c r="B16" s="430">
        <v>2</v>
      </c>
      <c r="C16" s="431" t="s">
        <v>286</v>
      </c>
      <c r="D16" s="432" t="s">
        <v>48</v>
      </c>
      <c r="E16" s="432" t="s">
        <v>212</v>
      </c>
      <c r="F16" s="432" t="s">
        <v>50</v>
      </c>
      <c r="G16" s="434" t="s">
        <v>213</v>
      </c>
      <c r="H16" s="386" t="s">
        <v>214</v>
      </c>
      <c r="I16" s="432" t="s">
        <v>52</v>
      </c>
      <c r="J16" s="434" t="s">
        <v>80</v>
      </c>
      <c r="K16" s="386" t="s">
        <v>215</v>
      </c>
      <c r="L16" s="386" t="s">
        <v>63</v>
      </c>
      <c r="M16" s="432" t="s">
        <v>54</v>
      </c>
      <c r="N16" s="432" t="s">
        <v>55</v>
      </c>
      <c r="O16" s="432" t="s">
        <v>55</v>
      </c>
      <c r="P16" s="434" t="s">
        <v>123</v>
      </c>
      <c r="Q16" s="434" t="s">
        <v>287</v>
      </c>
      <c r="R16" s="434" t="s">
        <v>288</v>
      </c>
      <c r="S16" s="434" t="s">
        <v>89</v>
      </c>
      <c r="T16" s="434" t="s">
        <v>42</v>
      </c>
      <c r="U16" s="434" t="s">
        <v>236</v>
      </c>
      <c r="V16" s="435">
        <v>1</v>
      </c>
      <c r="W16" s="436" t="s">
        <v>1256</v>
      </c>
      <c r="X16" s="17"/>
      <c r="Y16" s="17"/>
    </row>
    <row r="17" spans="1:25" ht="150" x14ac:dyDescent="0.25">
      <c r="A17" s="429"/>
      <c r="B17" s="430"/>
      <c r="C17" s="431"/>
      <c r="D17" s="432" t="s">
        <v>58</v>
      </c>
      <c r="E17" s="432" t="s">
        <v>49</v>
      </c>
      <c r="F17" s="432" t="s">
        <v>60</v>
      </c>
      <c r="G17" s="434" t="s">
        <v>289</v>
      </c>
      <c r="H17" s="386" t="s">
        <v>214</v>
      </c>
      <c r="I17" s="432" t="s">
        <v>52</v>
      </c>
      <c r="J17" s="386" t="s">
        <v>220</v>
      </c>
      <c r="K17" s="386" t="s">
        <v>290</v>
      </c>
      <c r="L17" s="386" t="s">
        <v>63</v>
      </c>
      <c r="M17" s="432" t="s">
        <v>54</v>
      </c>
      <c r="N17" s="432" t="s">
        <v>55</v>
      </c>
      <c r="O17" s="432" t="s">
        <v>55</v>
      </c>
      <c r="P17" s="434" t="s">
        <v>123</v>
      </c>
      <c r="Q17" s="434" t="s">
        <v>291</v>
      </c>
      <c r="R17" s="434" t="s">
        <v>292</v>
      </c>
      <c r="S17" s="434" t="s">
        <v>89</v>
      </c>
      <c r="T17" s="434" t="s">
        <v>42</v>
      </c>
      <c r="U17" s="434" t="s">
        <v>257</v>
      </c>
      <c r="V17" s="435">
        <v>1</v>
      </c>
      <c r="W17" s="436"/>
      <c r="X17" s="17"/>
      <c r="Y17" s="17"/>
    </row>
    <row r="18" spans="1:25" ht="112.5" x14ac:dyDescent="0.25">
      <c r="A18" s="429"/>
      <c r="B18" s="430"/>
      <c r="C18" s="431"/>
      <c r="D18" s="432" t="s">
        <v>233</v>
      </c>
      <c r="E18" s="433" t="s">
        <v>293</v>
      </c>
      <c r="F18" s="432" t="s">
        <v>234</v>
      </c>
      <c r="G18" s="434" t="s">
        <v>294</v>
      </c>
      <c r="H18" s="386" t="s">
        <v>214</v>
      </c>
      <c r="I18" s="432" t="s">
        <v>33</v>
      </c>
      <c r="J18" s="386" t="s">
        <v>220</v>
      </c>
      <c r="K18" s="386" t="s">
        <v>295</v>
      </c>
      <c r="L18" s="434" t="s">
        <v>228</v>
      </c>
      <c r="M18" s="432" t="s">
        <v>54</v>
      </c>
      <c r="N18" s="432" t="s">
        <v>55</v>
      </c>
      <c r="O18" s="432" t="s">
        <v>55</v>
      </c>
      <c r="P18" s="434" t="s">
        <v>123</v>
      </c>
      <c r="Q18" s="434" t="s">
        <v>291</v>
      </c>
      <c r="R18" s="434" t="s">
        <v>296</v>
      </c>
      <c r="S18" s="434" t="s">
        <v>89</v>
      </c>
      <c r="T18" s="434" t="s">
        <v>42</v>
      </c>
      <c r="U18" s="434" t="s">
        <v>238</v>
      </c>
      <c r="V18" s="435">
        <v>1</v>
      </c>
      <c r="W18" s="436"/>
      <c r="X18" s="17"/>
      <c r="Y18" s="17"/>
    </row>
    <row r="19" spans="1:25" ht="126" x14ac:dyDescent="0.25">
      <c r="A19" s="429" t="s">
        <v>297</v>
      </c>
      <c r="B19" s="439">
        <v>3</v>
      </c>
      <c r="C19" s="440" t="s">
        <v>298</v>
      </c>
      <c r="D19" s="399" t="s">
        <v>65</v>
      </c>
      <c r="E19" s="438" t="s">
        <v>299</v>
      </c>
      <c r="F19" s="399" t="s">
        <v>66</v>
      </c>
      <c r="G19" s="386" t="s">
        <v>300</v>
      </c>
      <c r="H19" s="386" t="s">
        <v>1260</v>
      </c>
      <c r="I19" s="433" t="s">
        <v>33</v>
      </c>
      <c r="J19" s="434" t="s">
        <v>237</v>
      </c>
      <c r="K19" s="386" t="s">
        <v>301</v>
      </c>
      <c r="L19" s="386" t="s">
        <v>63</v>
      </c>
      <c r="M19" s="283" t="s">
        <v>55</v>
      </c>
      <c r="N19" s="283" t="s">
        <v>55</v>
      </c>
      <c r="O19" s="283" t="s">
        <v>55</v>
      </c>
      <c r="P19" s="434" t="s">
        <v>123</v>
      </c>
      <c r="Q19" s="434" t="s">
        <v>235</v>
      </c>
      <c r="R19" s="445" t="s">
        <v>302</v>
      </c>
      <c r="S19" s="386" t="s">
        <v>89</v>
      </c>
      <c r="T19" s="434" t="s">
        <v>42</v>
      </c>
      <c r="U19" s="434" t="s">
        <v>238</v>
      </c>
      <c r="V19" s="435">
        <v>1</v>
      </c>
      <c r="W19" s="441" t="s">
        <v>1256</v>
      </c>
      <c r="X19" s="17"/>
      <c r="Y19" s="17"/>
    </row>
    <row r="20" spans="1:25" ht="168.75" x14ac:dyDescent="0.25">
      <c r="A20" s="429"/>
      <c r="B20" s="439"/>
      <c r="C20" s="440"/>
      <c r="D20" s="399" t="s">
        <v>303</v>
      </c>
      <c r="E20" s="438" t="s">
        <v>304</v>
      </c>
      <c r="F20" s="399" t="s">
        <v>305</v>
      </c>
      <c r="G20" s="386" t="s">
        <v>306</v>
      </c>
      <c r="H20" s="386" t="s">
        <v>1260</v>
      </c>
      <c r="I20" s="433" t="s">
        <v>52</v>
      </c>
      <c r="J20" s="434" t="s">
        <v>307</v>
      </c>
      <c r="K20" s="386" t="s">
        <v>308</v>
      </c>
      <c r="L20" s="386" t="s">
        <v>63</v>
      </c>
      <c r="M20" s="283" t="s">
        <v>55</v>
      </c>
      <c r="N20" s="283" t="s">
        <v>55</v>
      </c>
      <c r="O20" s="283" t="s">
        <v>55</v>
      </c>
      <c r="P20" s="434" t="s">
        <v>123</v>
      </c>
      <c r="Q20" s="434" t="s">
        <v>235</v>
      </c>
      <c r="R20" s="434" t="s">
        <v>69</v>
      </c>
      <c r="S20" s="386" t="s">
        <v>89</v>
      </c>
      <c r="T20" s="434" t="s">
        <v>42</v>
      </c>
      <c r="U20" s="434" t="s">
        <v>238</v>
      </c>
      <c r="V20" s="435">
        <v>1</v>
      </c>
      <c r="W20" s="441"/>
      <c r="X20" s="17"/>
      <c r="Y20" s="17"/>
    </row>
    <row r="21" spans="1:25" ht="150" x14ac:dyDescent="0.25">
      <c r="A21" s="429"/>
      <c r="B21" s="439"/>
      <c r="C21" s="440"/>
      <c r="D21" s="399" t="s">
        <v>309</v>
      </c>
      <c r="E21" s="438" t="s">
        <v>310</v>
      </c>
      <c r="F21" s="399" t="s">
        <v>311</v>
      </c>
      <c r="G21" s="386" t="s">
        <v>312</v>
      </c>
      <c r="H21" s="386" t="s">
        <v>1260</v>
      </c>
      <c r="I21" s="433" t="s">
        <v>52</v>
      </c>
      <c r="J21" s="434" t="s">
        <v>307</v>
      </c>
      <c r="K21" s="386" t="s">
        <v>232</v>
      </c>
      <c r="L21" s="386" t="s">
        <v>63</v>
      </c>
      <c r="M21" s="283" t="s">
        <v>55</v>
      </c>
      <c r="N21" s="283" t="s">
        <v>55</v>
      </c>
      <c r="O21" s="283" t="s">
        <v>55</v>
      </c>
      <c r="P21" s="434" t="s">
        <v>123</v>
      </c>
      <c r="Q21" s="434" t="s">
        <v>235</v>
      </c>
      <c r="R21" s="283" t="s">
        <v>81</v>
      </c>
      <c r="S21" s="386" t="s">
        <v>89</v>
      </c>
      <c r="T21" s="434" t="s">
        <v>42</v>
      </c>
      <c r="U21" s="434" t="s">
        <v>238</v>
      </c>
      <c r="V21" s="435">
        <v>1</v>
      </c>
      <c r="W21" s="441"/>
      <c r="X21" s="17"/>
      <c r="Y21" s="17"/>
    </row>
    <row r="22" spans="1:25" ht="168.75" x14ac:dyDescent="0.25">
      <c r="A22" s="429"/>
      <c r="B22" s="439"/>
      <c r="C22" s="440"/>
      <c r="D22" s="399" t="s">
        <v>313</v>
      </c>
      <c r="E22" s="438" t="s">
        <v>314</v>
      </c>
      <c r="F22" s="399" t="s">
        <v>315</v>
      </c>
      <c r="G22" s="386" t="s">
        <v>316</v>
      </c>
      <c r="H22" s="386" t="s">
        <v>1260</v>
      </c>
      <c r="I22" s="433" t="s">
        <v>52</v>
      </c>
      <c r="J22" s="434" t="s">
        <v>307</v>
      </c>
      <c r="K22" s="434" t="s">
        <v>317</v>
      </c>
      <c r="L22" s="386" t="s">
        <v>63</v>
      </c>
      <c r="M22" s="283" t="s">
        <v>55</v>
      </c>
      <c r="N22" s="283" t="s">
        <v>55</v>
      </c>
      <c r="O22" s="283" t="s">
        <v>55</v>
      </c>
      <c r="P22" s="434" t="s">
        <v>123</v>
      </c>
      <c r="Q22" s="434" t="s">
        <v>235</v>
      </c>
      <c r="R22" s="283" t="s">
        <v>318</v>
      </c>
      <c r="S22" s="386" t="s">
        <v>89</v>
      </c>
      <c r="T22" s="434" t="s">
        <v>42</v>
      </c>
      <c r="U22" s="434" t="s">
        <v>238</v>
      </c>
      <c r="V22" s="435">
        <v>1</v>
      </c>
      <c r="W22" s="441"/>
      <c r="X22" s="17"/>
      <c r="Y22" s="17"/>
    </row>
    <row r="23" spans="1:25" ht="150" x14ac:dyDescent="0.25">
      <c r="A23" s="429"/>
      <c r="B23" s="439"/>
      <c r="C23" s="440"/>
      <c r="D23" s="399" t="s">
        <v>319</v>
      </c>
      <c r="E23" s="433" t="s">
        <v>320</v>
      </c>
      <c r="F23" s="399" t="s">
        <v>321</v>
      </c>
      <c r="G23" s="386" t="s">
        <v>322</v>
      </c>
      <c r="H23" s="386" t="s">
        <v>1260</v>
      </c>
      <c r="I23" s="433" t="s">
        <v>52</v>
      </c>
      <c r="J23" s="434" t="s">
        <v>307</v>
      </c>
      <c r="K23" s="434" t="s">
        <v>323</v>
      </c>
      <c r="L23" s="386" t="s">
        <v>63</v>
      </c>
      <c r="M23" s="283" t="s">
        <v>55</v>
      </c>
      <c r="N23" s="283" t="s">
        <v>55</v>
      </c>
      <c r="O23" s="283" t="s">
        <v>55</v>
      </c>
      <c r="P23" s="434" t="s">
        <v>123</v>
      </c>
      <c r="Q23" s="434" t="s">
        <v>235</v>
      </c>
      <c r="R23" s="434" t="s">
        <v>69</v>
      </c>
      <c r="S23" s="386" t="s">
        <v>89</v>
      </c>
      <c r="T23" s="434" t="s">
        <v>42</v>
      </c>
      <c r="U23" s="434" t="s">
        <v>238</v>
      </c>
      <c r="V23" s="435">
        <v>1</v>
      </c>
      <c r="W23" s="441"/>
      <c r="X23" s="17"/>
      <c r="Y23" s="17"/>
    </row>
    <row r="24" spans="1:25" ht="375" x14ac:dyDescent="0.25">
      <c r="A24" s="429" t="s">
        <v>324</v>
      </c>
      <c r="B24" s="430">
        <v>4</v>
      </c>
      <c r="C24" s="442" t="s">
        <v>325</v>
      </c>
      <c r="D24" s="441" t="s">
        <v>70</v>
      </c>
      <c r="E24" s="446" t="s">
        <v>326</v>
      </c>
      <c r="F24" s="432" t="s">
        <v>71</v>
      </c>
      <c r="G24" s="434" t="s">
        <v>327</v>
      </c>
      <c r="H24" s="386" t="s">
        <v>1260</v>
      </c>
      <c r="I24" s="432" t="s">
        <v>328</v>
      </c>
      <c r="J24" s="434" t="s">
        <v>329</v>
      </c>
      <c r="K24" s="434" t="s">
        <v>330</v>
      </c>
      <c r="L24" s="386" t="s">
        <v>63</v>
      </c>
      <c r="M24" s="432" t="s">
        <v>55</v>
      </c>
      <c r="N24" s="432" t="s">
        <v>37</v>
      </c>
      <c r="O24" s="432" t="s">
        <v>37</v>
      </c>
      <c r="P24" s="434" t="s">
        <v>123</v>
      </c>
      <c r="Q24" s="434" t="s">
        <v>331</v>
      </c>
      <c r="R24" s="434" t="s">
        <v>332</v>
      </c>
      <c r="S24" s="434" t="s">
        <v>89</v>
      </c>
      <c r="T24" s="434" t="s">
        <v>42</v>
      </c>
      <c r="U24" s="434" t="s">
        <v>238</v>
      </c>
      <c r="V24" s="435">
        <v>1</v>
      </c>
      <c r="W24" s="441" t="s">
        <v>1255</v>
      </c>
      <c r="X24" s="17"/>
      <c r="Y24" s="17"/>
    </row>
    <row r="25" spans="1:25" ht="206.25" x14ac:dyDescent="0.25">
      <c r="A25" s="429"/>
      <c r="B25" s="430"/>
      <c r="C25" s="442"/>
      <c r="D25" s="441"/>
      <c r="E25" s="446"/>
      <c r="F25" s="432" t="s">
        <v>333</v>
      </c>
      <c r="G25" s="434" t="s">
        <v>334</v>
      </c>
      <c r="H25" s="386" t="s">
        <v>1260</v>
      </c>
      <c r="I25" s="432" t="s">
        <v>52</v>
      </c>
      <c r="J25" s="434" t="s">
        <v>329</v>
      </c>
      <c r="K25" s="434" t="s">
        <v>335</v>
      </c>
      <c r="L25" s="386" t="s">
        <v>63</v>
      </c>
      <c r="M25" s="432" t="s">
        <v>55</v>
      </c>
      <c r="N25" s="432" t="s">
        <v>37</v>
      </c>
      <c r="O25" s="432" t="s">
        <v>37</v>
      </c>
      <c r="P25" s="434" t="s">
        <v>123</v>
      </c>
      <c r="Q25" s="434" t="s">
        <v>331</v>
      </c>
      <c r="R25" s="447" t="s">
        <v>336</v>
      </c>
      <c r="S25" s="434" t="s">
        <v>89</v>
      </c>
      <c r="T25" s="434" t="s">
        <v>42</v>
      </c>
      <c r="U25" s="434" t="s">
        <v>238</v>
      </c>
      <c r="V25" s="435">
        <v>1</v>
      </c>
      <c r="W25" s="441"/>
      <c r="X25" s="17"/>
      <c r="Y25" s="17"/>
    </row>
    <row r="26" spans="1:25" ht="234" x14ac:dyDescent="0.25">
      <c r="A26" s="429"/>
      <c r="B26" s="430"/>
      <c r="C26" s="442"/>
      <c r="D26" s="441"/>
      <c r="E26" s="446"/>
      <c r="F26" s="432" t="s">
        <v>337</v>
      </c>
      <c r="G26" s="434" t="s">
        <v>338</v>
      </c>
      <c r="H26" s="386" t="s">
        <v>1260</v>
      </c>
      <c r="I26" s="432" t="s">
        <v>52</v>
      </c>
      <c r="J26" s="434" t="s">
        <v>329</v>
      </c>
      <c r="K26" s="434" t="s">
        <v>339</v>
      </c>
      <c r="L26" s="386" t="s">
        <v>63</v>
      </c>
      <c r="M26" s="432" t="s">
        <v>55</v>
      </c>
      <c r="N26" s="432" t="s">
        <v>37</v>
      </c>
      <c r="O26" s="432" t="s">
        <v>37</v>
      </c>
      <c r="P26" s="434" t="s">
        <v>123</v>
      </c>
      <c r="Q26" s="434" t="s">
        <v>331</v>
      </c>
      <c r="R26" s="447" t="s">
        <v>340</v>
      </c>
      <c r="S26" s="434" t="s">
        <v>89</v>
      </c>
      <c r="T26" s="434" t="s">
        <v>42</v>
      </c>
      <c r="U26" s="434" t="s">
        <v>238</v>
      </c>
      <c r="V26" s="435">
        <v>1</v>
      </c>
      <c r="W26" s="441"/>
      <c r="X26" s="17"/>
      <c r="Y26" s="17"/>
    </row>
    <row r="27" spans="1:25" ht="300" x14ac:dyDescent="0.25">
      <c r="A27" s="429"/>
      <c r="B27" s="430"/>
      <c r="C27" s="442"/>
      <c r="D27" s="432" t="s">
        <v>74</v>
      </c>
      <c r="E27" s="445" t="s">
        <v>341</v>
      </c>
      <c r="F27" s="432" t="s">
        <v>75</v>
      </c>
      <c r="G27" s="434" t="s">
        <v>342</v>
      </c>
      <c r="H27" s="386" t="s">
        <v>1260</v>
      </c>
      <c r="I27" s="432" t="s">
        <v>328</v>
      </c>
      <c r="J27" s="434" t="s">
        <v>329</v>
      </c>
      <c r="K27" s="434" t="s">
        <v>343</v>
      </c>
      <c r="L27" s="386" t="s">
        <v>63</v>
      </c>
      <c r="M27" s="432" t="s">
        <v>344</v>
      </c>
      <c r="N27" s="432" t="s">
        <v>55</v>
      </c>
      <c r="O27" s="432" t="s">
        <v>55</v>
      </c>
      <c r="P27" s="434" t="s">
        <v>123</v>
      </c>
      <c r="Q27" s="434" t="s">
        <v>331</v>
      </c>
      <c r="R27" s="386" t="s">
        <v>345</v>
      </c>
      <c r="S27" s="434" t="s">
        <v>250</v>
      </c>
      <c r="T27" s="434" t="s">
        <v>42</v>
      </c>
      <c r="U27" s="434" t="s">
        <v>238</v>
      </c>
      <c r="V27" s="435">
        <v>1</v>
      </c>
      <c r="W27" s="441"/>
      <c r="X27" s="17"/>
      <c r="Y27" s="17"/>
    </row>
    <row r="28" spans="1:25" ht="187.5" x14ac:dyDescent="0.25">
      <c r="A28" s="429"/>
      <c r="B28" s="430"/>
      <c r="C28" s="442"/>
      <c r="D28" s="432" t="s">
        <v>78</v>
      </c>
      <c r="E28" s="445" t="s">
        <v>346</v>
      </c>
      <c r="F28" s="432" t="s">
        <v>79</v>
      </c>
      <c r="G28" s="386" t="s">
        <v>347</v>
      </c>
      <c r="H28" s="386" t="s">
        <v>1260</v>
      </c>
      <c r="I28" s="433" t="s">
        <v>348</v>
      </c>
      <c r="J28" s="434" t="s">
        <v>329</v>
      </c>
      <c r="K28" s="386" t="s">
        <v>256</v>
      </c>
      <c r="L28" s="386" t="s">
        <v>63</v>
      </c>
      <c r="M28" s="433" t="s">
        <v>55</v>
      </c>
      <c r="N28" s="433" t="s">
        <v>37</v>
      </c>
      <c r="O28" s="433" t="s">
        <v>37</v>
      </c>
      <c r="P28" s="386" t="s">
        <v>123</v>
      </c>
      <c r="Q28" s="434" t="s">
        <v>331</v>
      </c>
      <c r="R28" s="386" t="s">
        <v>349</v>
      </c>
      <c r="S28" s="386" t="s">
        <v>250</v>
      </c>
      <c r="T28" s="386" t="s">
        <v>42</v>
      </c>
      <c r="U28" s="434" t="s">
        <v>238</v>
      </c>
      <c r="V28" s="435">
        <v>1</v>
      </c>
      <c r="W28" s="441"/>
      <c r="X28" s="17"/>
      <c r="Y28" s="17"/>
    </row>
    <row r="29" spans="1:25" x14ac:dyDescent="0.25">
      <c r="A29" s="19"/>
      <c r="B29" s="19"/>
      <c r="C29" s="19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19"/>
      <c r="V29" s="18"/>
      <c r="W29" s="17"/>
      <c r="X29" s="17"/>
      <c r="Y29" s="17"/>
    </row>
    <row r="30" spans="1:25" x14ac:dyDescent="0.25">
      <c r="A30" s="19"/>
      <c r="B30" s="19"/>
      <c r="C30" s="19"/>
      <c r="D30" s="19"/>
      <c r="E30" s="19"/>
      <c r="F30" s="19"/>
      <c r="G30" s="19"/>
      <c r="H30" s="19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19"/>
      <c r="V30" s="18"/>
      <c r="W30" s="17"/>
      <c r="X30" s="17"/>
      <c r="Y30" s="17"/>
    </row>
    <row r="31" spans="1:25" x14ac:dyDescent="0.25">
      <c r="A31" s="19"/>
      <c r="B31" s="19"/>
      <c r="C31" s="19"/>
      <c r="D31" s="19"/>
      <c r="E31" s="19"/>
      <c r="F31" s="19"/>
      <c r="G31" s="19"/>
      <c r="H31" s="19"/>
      <c r="I31" s="20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19"/>
      <c r="V31" s="18"/>
      <c r="W31" s="17"/>
      <c r="X31" s="17"/>
      <c r="Y31" s="17"/>
    </row>
    <row r="32" spans="1:25" x14ac:dyDescent="0.25">
      <c r="A32" s="19"/>
      <c r="B32" s="19"/>
      <c r="C32" s="19"/>
      <c r="D32" s="19"/>
      <c r="E32" s="19"/>
      <c r="F32" s="19"/>
      <c r="G32" s="19"/>
      <c r="H32" s="19"/>
      <c r="I32" s="20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19"/>
      <c r="V32" s="18"/>
      <c r="W32" s="17"/>
      <c r="X32" s="17"/>
      <c r="Y32" s="17"/>
    </row>
    <row r="33" spans="1:25" x14ac:dyDescent="0.25">
      <c r="A33" s="19"/>
      <c r="B33" s="19"/>
      <c r="C33" s="19"/>
      <c r="D33" s="19"/>
      <c r="E33" s="19"/>
      <c r="F33" s="19"/>
      <c r="G33" s="19"/>
      <c r="H33" s="19"/>
      <c r="I33" s="20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9"/>
      <c r="V33" s="18"/>
      <c r="W33" s="17"/>
      <c r="X33" s="17"/>
      <c r="Y33" s="17"/>
    </row>
    <row r="34" spans="1:25" x14ac:dyDescent="0.25">
      <c r="A34" s="19"/>
      <c r="B34" s="19"/>
      <c r="C34" s="19"/>
      <c r="D34" s="19"/>
      <c r="E34" s="19"/>
      <c r="F34" s="19"/>
      <c r="G34" s="19"/>
      <c r="H34" s="19"/>
      <c r="I34" s="20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19"/>
      <c r="V34" s="18"/>
      <c r="W34" s="17"/>
      <c r="X34" s="17"/>
      <c r="Y34" s="17"/>
    </row>
    <row r="35" spans="1:25" x14ac:dyDescent="0.25">
      <c r="A35" s="19"/>
      <c r="B35" s="19"/>
      <c r="C35" s="19"/>
      <c r="D35" s="19"/>
      <c r="E35" s="19"/>
      <c r="F35" s="19"/>
      <c r="G35" s="19"/>
      <c r="H35" s="19"/>
      <c r="I35" s="20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19"/>
      <c r="V35" s="18"/>
      <c r="W35" s="17"/>
      <c r="X35" s="17"/>
      <c r="Y35" s="17"/>
    </row>
    <row r="36" spans="1:25" x14ac:dyDescent="0.25">
      <c r="A36" s="19"/>
      <c r="B36" s="19"/>
      <c r="C36" s="19"/>
      <c r="D36" s="19"/>
      <c r="E36" s="19"/>
      <c r="F36" s="19"/>
      <c r="G36" s="19"/>
      <c r="H36" s="19"/>
      <c r="I36" s="20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  <c r="U36" s="19"/>
      <c r="V36" s="18"/>
      <c r="W36" s="17"/>
      <c r="X36" s="17"/>
      <c r="Y36" s="17"/>
    </row>
    <row r="37" spans="1:25" x14ac:dyDescent="0.25">
      <c r="A37" s="19"/>
      <c r="B37" s="19"/>
      <c r="C37" s="19"/>
      <c r="D37" s="19"/>
      <c r="E37" s="19"/>
      <c r="F37" s="19"/>
      <c r="G37" s="19"/>
      <c r="H37" s="19"/>
      <c r="I37" s="20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  <c r="U37" s="19"/>
      <c r="V37" s="18"/>
      <c r="W37" s="17"/>
      <c r="X37" s="17"/>
      <c r="Y37" s="17"/>
    </row>
    <row r="38" spans="1:25" x14ac:dyDescent="0.25">
      <c r="A38" s="19"/>
      <c r="B38" s="19"/>
      <c r="C38" s="19"/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19"/>
      <c r="V38" s="18"/>
      <c r="W38" s="17"/>
      <c r="X38" s="17"/>
      <c r="Y38" s="17"/>
    </row>
    <row r="39" spans="1:25" x14ac:dyDescent="0.25">
      <c r="A39" s="19"/>
      <c r="B39" s="19"/>
      <c r="C39" s="19"/>
      <c r="D39" s="19"/>
      <c r="E39" s="19"/>
      <c r="F39" s="19"/>
      <c r="G39" s="19"/>
      <c r="H39" s="19"/>
      <c r="I39" s="20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  <c r="U39" s="19"/>
      <c r="V39" s="18"/>
      <c r="W39" s="17"/>
      <c r="X39" s="17"/>
      <c r="Y39" s="17"/>
    </row>
    <row r="40" spans="1:25" x14ac:dyDescent="0.25">
      <c r="A40" s="19"/>
      <c r="B40" s="19"/>
      <c r="C40" s="19"/>
      <c r="D40" s="19"/>
      <c r="E40" s="19"/>
      <c r="F40" s="19"/>
      <c r="G40" s="19"/>
      <c r="H40" s="19"/>
      <c r="I40" s="20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  <c r="U40" s="19"/>
      <c r="V40" s="18"/>
      <c r="W40" s="17"/>
      <c r="X40" s="17"/>
      <c r="Y40" s="17"/>
    </row>
    <row r="41" spans="1:25" x14ac:dyDescent="0.25">
      <c r="A41" s="19"/>
      <c r="B41" s="19"/>
      <c r="C41" s="19"/>
      <c r="D41" s="19"/>
      <c r="E41" s="19"/>
      <c r="F41" s="19"/>
      <c r="G41" s="19"/>
      <c r="H41" s="19"/>
      <c r="I41" s="20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  <c r="U41" s="19"/>
      <c r="V41" s="18"/>
      <c r="W41" s="17"/>
      <c r="X41" s="17"/>
      <c r="Y41" s="17"/>
    </row>
    <row r="42" spans="1:25" x14ac:dyDescent="0.25">
      <c r="A42" s="19"/>
      <c r="B42" s="19"/>
      <c r="C42" s="19"/>
      <c r="D42" s="19"/>
      <c r="E42" s="19"/>
      <c r="F42" s="19"/>
      <c r="G42" s="19"/>
      <c r="H42" s="19"/>
      <c r="I42" s="20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  <c r="U42" s="19"/>
      <c r="V42" s="18"/>
      <c r="W42" s="17"/>
      <c r="X42" s="17"/>
      <c r="Y42" s="17"/>
    </row>
    <row r="43" spans="1:25" x14ac:dyDescent="0.25">
      <c r="A43" s="19"/>
      <c r="B43" s="19"/>
      <c r="C43" s="19"/>
      <c r="D43" s="19"/>
      <c r="E43" s="19"/>
      <c r="F43" s="19"/>
      <c r="G43" s="19"/>
      <c r="H43" s="19"/>
      <c r="I43" s="20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  <c r="U43" s="19"/>
      <c r="V43" s="18"/>
      <c r="W43" s="17"/>
      <c r="X43" s="17"/>
      <c r="Y43" s="17"/>
    </row>
    <row r="44" spans="1:25" x14ac:dyDescent="0.25">
      <c r="A44" s="19"/>
      <c r="B44" s="19"/>
      <c r="C44" s="19"/>
      <c r="D44" s="19"/>
      <c r="E44" s="19"/>
      <c r="F44" s="19"/>
      <c r="G44" s="19"/>
      <c r="H44" s="19"/>
      <c r="I44" s="20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U44" s="19"/>
      <c r="V44" s="18"/>
      <c r="W44" s="17"/>
      <c r="X44" s="17"/>
      <c r="Y44" s="17"/>
    </row>
    <row r="45" spans="1:25" x14ac:dyDescent="0.25">
      <c r="A45" s="19"/>
      <c r="B45" s="19"/>
      <c r="C45" s="19"/>
      <c r="D45" s="19"/>
      <c r="E45" s="19"/>
      <c r="F45" s="19"/>
      <c r="G45" s="19"/>
      <c r="H45" s="19"/>
      <c r="I45" s="20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  <c r="U45" s="19"/>
      <c r="V45" s="18"/>
      <c r="W45" s="17"/>
      <c r="X45" s="17"/>
      <c r="Y45" s="17"/>
    </row>
    <row r="46" spans="1:25" x14ac:dyDescent="0.25">
      <c r="A46" s="19"/>
      <c r="B46" s="19"/>
      <c r="C46" s="19"/>
      <c r="D46" s="19"/>
      <c r="E46" s="19"/>
      <c r="F46" s="19"/>
      <c r="G46" s="19"/>
      <c r="H46" s="19"/>
      <c r="I46" s="20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  <c r="U46" s="19"/>
      <c r="V46" s="18"/>
      <c r="W46" s="17"/>
      <c r="X46" s="17"/>
      <c r="Y46" s="17"/>
    </row>
    <row r="47" spans="1:25" x14ac:dyDescent="0.25">
      <c r="A47" s="19"/>
      <c r="B47" s="19"/>
      <c r="C47" s="19"/>
      <c r="D47" s="19"/>
      <c r="E47" s="19"/>
      <c r="F47" s="19"/>
      <c r="G47" s="19"/>
      <c r="H47" s="19"/>
      <c r="I47" s="20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  <c r="U47" s="19"/>
      <c r="V47" s="18"/>
      <c r="W47" s="17"/>
      <c r="X47" s="17"/>
      <c r="Y47" s="17"/>
    </row>
    <row r="48" spans="1:25" x14ac:dyDescent="0.25">
      <c r="A48" s="19"/>
      <c r="B48" s="19"/>
      <c r="C48" s="19"/>
      <c r="D48" s="19"/>
      <c r="E48" s="19"/>
      <c r="F48" s="19"/>
      <c r="G48" s="19"/>
      <c r="H48" s="19"/>
      <c r="I48" s="20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  <c r="U48" s="19"/>
      <c r="V48" s="18"/>
      <c r="W48" s="17"/>
      <c r="X48" s="17"/>
      <c r="Y48" s="17"/>
    </row>
    <row r="49" spans="1:25" x14ac:dyDescent="0.25">
      <c r="A49" s="19"/>
      <c r="B49" s="19"/>
      <c r="C49" s="19"/>
      <c r="D49" s="19"/>
      <c r="E49" s="19"/>
      <c r="F49" s="19"/>
      <c r="G49" s="19"/>
      <c r="H49" s="19"/>
      <c r="I49" s="20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  <c r="U49" s="19"/>
      <c r="V49" s="18"/>
      <c r="W49" s="17"/>
      <c r="X49" s="17"/>
      <c r="Y49" s="17"/>
    </row>
    <row r="50" spans="1:25" x14ac:dyDescent="0.25">
      <c r="A50" s="19"/>
      <c r="B50" s="19"/>
      <c r="C50" s="19"/>
      <c r="D50" s="19"/>
      <c r="E50" s="19"/>
      <c r="F50" s="19"/>
      <c r="G50" s="19"/>
      <c r="H50" s="19"/>
      <c r="I50" s="20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  <c r="U50" s="19"/>
      <c r="V50" s="18"/>
      <c r="W50" s="17"/>
      <c r="X50" s="17"/>
      <c r="Y50" s="17"/>
    </row>
    <row r="51" spans="1:25" x14ac:dyDescent="0.25">
      <c r="A51" s="19"/>
      <c r="B51" s="19"/>
      <c r="C51" s="19"/>
      <c r="D51" s="19"/>
      <c r="E51" s="19"/>
      <c r="F51" s="19"/>
      <c r="G51" s="19"/>
      <c r="H51" s="19"/>
      <c r="I51" s="20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  <c r="U51" s="19"/>
      <c r="V51" s="18"/>
      <c r="W51" s="17"/>
      <c r="X51" s="17"/>
      <c r="Y51" s="17"/>
    </row>
    <row r="52" spans="1:25" s="3" customFormat="1" x14ac:dyDescent="0.25">
      <c r="A52" s="11"/>
      <c r="B52" s="11"/>
      <c r="C52" s="11"/>
      <c r="D52" s="11"/>
      <c r="E52" s="11"/>
      <c r="F52" s="11"/>
      <c r="G52" s="11"/>
      <c r="H52" s="11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  <c r="U52" s="11"/>
      <c r="W52"/>
      <c r="X52"/>
      <c r="Y52"/>
    </row>
    <row r="53" spans="1:25" s="3" customFormat="1" x14ac:dyDescent="0.25">
      <c r="A53" s="11"/>
      <c r="B53" s="11"/>
      <c r="C53" s="11"/>
      <c r="D53" s="11"/>
      <c r="E53" s="11"/>
      <c r="F53" s="11"/>
      <c r="G53" s="11"/>
      <c r="H53" s="11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  <c r="U53" s="11"/>
      <c r="W53"/>
      <c r="X53"/>
      <c r="Y53"/>
    </row>
    <row r="54" spans="1:25" s="3" customFormat="1" x14ac:dyDescent="0.25">
      <c r="A54" s="11"/>
      <c r="B54" s="11"/>
      <c r="C54" s="11"/>
      <c r="D54" s="11"/>
      <c r="E54" s="11"/>
      <c r="F54" s="11"/>
      <c r="G54" s="11"/>
      <c r="H54" s="11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  <c r="U54" s="11"/>
      <c r="W54"/>
      <c r="X54"/>
      <c r="Y54"/>
    </row>
    <row r="55" spans="1:25" s="3" customFormat="1" x14ac:dyDescent="0.25">
      <c r="A55" s="11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  <c r="U55" s="11"/>
      <c r="W55"/>
      <c r="X55"/>
      <c r="Y55"/>
    </row>
    <row r="56" spans="1:25" s="3" customFormat="1" x14ac:dyDescent="0.25">
      <c r="A56" s="11"/>
      <c r="B56" s="11"/>
      <c r="C56" s="11"/>
      <c r="D56" s="11"/>
      <c r="E56" s="11"/>
      <c r="F56" s="11"/>
      <c r="G56" s="11"/>
      <c r="H56" s="11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  <c r="U56" s="11"/>
      <c r="W56"/>
      <c r="X56"/>
      <c r="Y56"/>
    </row>
    <row r="57" spans="1:25" s="3" customFormat="1" x14ac:dyDescent="0.25">
      <c r="A57" s="11"/>
      <c r="B57" s="11"/>
      <c r="C57" s="11"/>
      <c r="D57" s="11"/>
      <c r="E57" s="11"/>
      <c r="F57" s="11"/>
      <c r="G57" s="11"/>
      <c r="H57" s="11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  <c r="U57" s="11"/>
      <c r="W57"/>
      <c r="X57"/>
      <c r="Y57"/>
    </row>
    <row r="58" spans="1:25" s="3" customFormat="1" x14ac:dyDescent="0.25">
      <c r="A58" s="11"/>
      <c r="B58" s="11"/>
      <c r="C58" s="11"/>
      <c r="D58" s="11"/>
      <c r="E58" s="11"/>
      <c r="F58" s="11"/>
      <c r="G58" s="11"/>
      <c r="H58" s="11"/>
      <c r="I58" s="12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  <c r="U58" s="11"/>
      <c r="W58"/>
      <c r="X58"/>
      <c r="Y58"/>
    </row>
  </sheetData>
  <mergeCells count="47">
    <mergeCell ref="A1:J1"/>
    <mergeCell ref="K2:O2"/>
    <mergeCell ref="P2:W2"/>
    <mergeCell ref="K3:K4"/>
    <mergeCell ref="L3:L4"/>
    <mergeCell ref="M3:O3"/>
    <mergeCell ref="P3:P4"/>
    <mergeCell ref="Q3:Q4"/>
    <mergeCell ref="R3:R4"/>
    <mergeCell ref="S3:W3"/>
    <mergeCell ref="I3:I4"/>
    <mergeCell ref="J3:J4"/>
    <mergeCell ref="A2:J2"/>
    <mergeCell ref="A3:A4"/>
    <mergeCell ref="B3:B4"/>
    <mergeCell ref="C3:C4"/>
    <mergeCell ref="A5:A7"/>
    <mergeCell ref="B5:B7"/>
    <mergeCell ref="C5:C7"/>
    <mergeCell ref="W5:W7"/>
    <mergeCell ref="A8:A10"/>
    <mergeCell ref="B8:B10"/>
    <mergeCell ref="C8:C10"/>
    <mergeCell ref="W8:W10"/>
    <mergeCell ref="A11:A15"/>
    <mergeCell ref="B11:B15"/>
    <mergeCell ref="C11:C15"/>
    <mergeCell ref="W11:W15"/>
    <mergeCell ref="A16:A18"/>
    <mergeCell ref="B16:B18"/>
    <mergeCell ref="C16:C18"/>
    <mergeCell ref="W16:W18"/>
    <mergeCell ref="A19:A23"/>
    <mergeCell ref="B19:B23"/>
    <mergeCell ref="C19:C23"/>
    <mergeCell ref="W19:W23"/>
    <mergeCell ref="A24:A28"/>
    <mergeCell ref="B24:B28"/>
    <mergeCell ref="C24:C28"/>
    <mergeCell ref="D24:D26"/>
    <mergeCell ref="E24:E26"/>
    <mergeCell ref="W24:W28"/>
    <mergeCell ref="D3:D4"/>
    <mergeCell ref="E3:E4"/>
    <mergeCell ref="F3:F4"/>
    <mergeCell ref="G3:G4"/>
    <mergeCell ref="H3:H4"/>
  </mergeCells>
  <pageMargins left="0" right="0" top="0" bottom="0" header="0.31496062992125984" footer="0.31496062992125984"/>
  <pageSetup paperSize="8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M41"/>
  <sheetViews>
    <sheetView topLeftCell="H30" zoomScale="84" zoomScaleNormal="84" workbookViewId="0">
      <selection activeCell="P47" sqref="P47"/>
    </sheetView>
  </sheetViews>
  <sheetFormatPr defaultColWidth="9.140625" defaultRowHeight="15" x14ac:dyDescent="0.25"/>
  <cols>
    <col min="1" max="1" width="4.7109375" style="21" customWidth="1"/>
    <col min="2" max="2" width="3.5703125" style="21" bestFit="1" customWidth="1"/>
    <col min="3" max="3" width="38.140625" style="21" customWidth="1"/>
    <col min="4" max="4" width="4.5703125" style="21" customWidth="1"/>
    <col min="5" max="5" width="30.28515625" style="21" customWidth="1"/>
    <col min="6" max="6" width="13" style="21" customWidth="1"/>
    <col min="7" max="7" width="18" style="22" customWidth="1"/>
    <col min="8" max="8" width="26.140625" style="21" customWidth="1"/>
    <col min="9" max="9" width="25.28515625" style="22" customWidth="1"/>
    <col min="10" max="10" width="12.42578125" style="22" customWidth="1"/>
    <col min="11" max="11" width="30.28515625" style="21" customWidth="1"/>
    <col min="12" max="12" width="34.140625" style="21" customWidth="1"/>
    <col min="13" max="13" width="9.140625" style="21"/>
    <col min="14" max="14" width="9.7109375" style="21" customWidth="1"/>
    <col min="15" max="15" width="18.140625" style="21" customWidth="1"/>
    <col min="16" max="16" width="25.85546875" style="22" customWidth="1"/>
    <col min="17" max="17" width="26.140625" style="22" customWidth="1"/>
    <col min="18" max="18" width="15.42578125" style="21" customWidth="1"/>
    <col min="19" max="19" width="11.5703125" style="21" customWidth="1"/>
    <col min="20" max="20" width="16.5703125" style="22" customWidth="1"/>
    <col min="21" max="21" width="20.5703125" style="22" customWidth="1"/>
    <col min="22" max="22" width="9.28515625" style="23" bestFit="1" customWidth="1"/>
    <col min="23" max="23" width="20.28515625" style="21" customWidth="1"/>
    <col min="24" max="16384" width="9.140625" style="21"/>
  </cols>
  <sheetData>
    <row r="1" spans="1:767" ht="35.1" customHeight="1" x14ac:dyDescent="0.25">
      <c r="A1" s="117" t="s">
        <v>456</v>
      </c>
      <c r="B1" s="148"/>
      <c r="C1" s="148"/>
      <c r="D1" s="148"/>
      <c r="E1" s="148"/>
      <c r="F1" s="148"/>
      <c r="G1" s="148"/>
      <c r="H1" s="148"/>
      <c r="I1" s="148"/>
      <c r="J1" s="149"/>
      <c r="K1" s="471"/>
      <c r="L1" s="471"/>
      <c r="M1" s="471"/>
      <c r="N1" s="471"/>
      <c r="O1" s="471"/>
      <c r="P1" s="472"/>
      <c r="Q1" s="472"/>
      <c r="R1" s="471"/>
      <c r="S1" s="471"/>
      <c r="T1" s="472"/>
      <c r="U1" s="472"/>
      <c r="V1" s="473"/>
      <c r="W1" s="471"/>
    </row>
    <row r="2" spans="1:767" ht="26.1" customHeight="1" thickBot="1" x14ac:dyDescent="0.3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3"/>
      <c r="K2" s="120" t="s">
        <v>350</v>
      </c>
      <c r="L2" s="120"/>
      <c r="M2" s="120"/>
      <c r="N2" s="120"/>
      <c r="O2" s="120"/>
      <c r="P2" s="121" t="s">
        <v>3</v>
      </c>
      <c r="Q2" s="122"/>
      <c r="R2" s="122"/>
      <c r="S2" s="122"/>
      <c r="T2" s="122"/>
      <c r="U2" s="122"/>
      <c r="V2" s="122"/>
      <c r="W2" s="123"/>
    </row>
    <row r="3" spans="1:767" ht="14.45" customHeight="1" x14ac:dyDescent="0.25">
      <c r="A3" s="339" t="s">
        <v>4</v>
      </c>
      <c r="B3" s="339" t="s">
        <v>5</v>
      </c>
      <c r="C3" s="340" t="s">
        <v>1251</v>
      </c>
      <c r="D3" s="339" t="s">
        <v>6</v>
      </c>
      <c r="E3" s="474" t="s">
        <v>1252</v>
      </c>
      <c r="F3" s="339" t="s">
        <v>7</v>
      </c>
      <c r="G3" s="341" t="s">
        <v>1264</v>
      </c>
      <c r="H3" s="341" t="s">
        <v>8</v>
      </c>
      <c r="I3" s="341" t="s">
        <v>356</v>
      </c>
      <c r="J3" s="341" t="s">
        <v>10</v>
      </c>
      <c r="K3" s="342" t="s">
        <v>351</v>
      </c>
      <c r="L3" s="342" t="s">
        <v>12</v>
      </c>
      <c r="M3" s="343" t="s">
        <v>352</v>
      </c>
      <c r="N3" s="343"/>
      <c r="O3" s="344"/>
      <c r="P3" s="345" t="s">
        <v>353</v>
      </c>
      <c r="Q3" s="345" t="s">
        <v>354</v>
      </c>
      <c r="R3" s="345" t="s">
        <v>355</v>
      </c>
      <c r="S3" s="346" t="s">
        <v>17</v>
      </c>
      <c r="T3" s="346"/>
      <c r="U3" s="346"/>
      <c r="V3" s="346"/>
      <c r="W3" s="347"/>
    </row>
    <row r="4" spans="1:767" ht="78.75" x14ac:dyDescent="0.25">
      <c r="A4" s="339"/>
      <c r="B4" s="339"/>
      <c r="C4" s="348"/>
      <c r="D4" s="339"/>
      <c r="E4" s="475"/>
      <c r="F4" s="339"/>
      <c r="G4" s="349"/>
      <c r="H4" s="341"/>
      <c r="I4" s="341"/>
      <c r="J4" s="341"/>
      <c r="K4" s="342"/>
      <c r="L4" s="342"/>
      <c r="M4" s="350" t="s">
        <v>18</v>
      </c>
      <c r="N4" s="350" t="s">
        <v>19</v>
      </c>
      <c r="O4" s="350" t="s">
        <v>20</v>
      </c>
      <c r="P4" s="345"/>
      <c r="Q4" s="345"/>
      <c r="R4" s="345"/>
      <c r="S4" s="352" t="s">
        <v>208</v>
      </c>
      <c r="T4" s="352" t="s">
        <v>22</v>
      </c>
      <c r="U4" s="352" t="s">
        <v>23</v>
      </c>
      <c r="V4" s="352" t="s">
        <v>24</v>
      </c>
      <c r="W4" s="352" t="s">
        <v>25</v>
      </c>
    </row>
    <row r="5" spans="1:767" ht="63" x14ac:dyDescent="0.25">
      <c r="A5" s="476" t="s">
        <v>357</v>
      </c>
      <c r="B5" s="477">
        <v>1</v>
      </c>
      <c r="C5" s="478" t="s">
        <v>358</v>
      </c>
      <c r="D5" s="477" t="str">
        <f>$B$5&amp;"_"&amp;1</f>
        <v>1_1</v>
      </c>
      <c r="E5" s="477" t="s">
        <v>359</v>
      </c>
      <c r="F5" s="478" t="str">
        <f>D5&amp;"_"&amp;1</f>
        <v>1_1_1</v>
      </c>
      <c r="G5" s="478" t="s">
        <v>31</v>
      </c>
      <c r="H5" s="478" t="s">
        <v>67</v>
      </c>
      <c r="I5" s="478" t="s">
        <v>360</v>
      </c>
      <c r="J5" s="478" t="s">
        <v>361</v>
      </c>
      <c r="K5" s="479" t="s">
        <v>362</v>
      </c>
      <c r="L5" s="480" t="s">
        <v>228</v>
      </c>
      <c r="M5" s="480" t="s">
        <v>363</v>
      </c>
      <c r="N5" s="480" t="s">
        <v>364</v>
      </c>
      <c r="O5" s="480" t="s">
        <v>365</v>
      </c>
      <c r="P5" s="481" t="s">
        <v>366</v>
      </c>
      <c r="Q5" s="481" t="s">
        <v>367</v>
      </c>
      <c r="R5" s="481" t="s">
        <v>368</v>
      </c>
      <c r="S5" s="481" t="s">
        <v>369</v>
      </c>
      <c r="T5" s="481" t="s">
        <v>370</v>
      </c>
      <c r="U5" s="481" t="s">
        <v>371</v>
      </c>
      <c r="V5" s="482">
        <v>1</v>
      </c>
      <c r="W5" s="481" t="s">
        <v>1256</v>
      </c>
    </row>
    <row r="6" spans="1:767" ht="78.75" x14ac:dyDescent="0.25">
      <c r="A6" s="483"/>
      <c r="B6" s="477"/>
      <c r="C6" s="484"/>
      <c r="D6" s="477"/>
      <c r="E6" s="477"/>
      <c r="F6" s="484"/>
      <c r="G6" s="484"/>
      <c r="H6" s="484"/>
      <c r="I6" s="484"/>
      <c r="J6" s="484"/>
      <c r="K6" s="485" t="s">
        <v>372</v>
      </c>
      <c r="L6" s="480" t="s">
        <v>63</v>
      </c>
      <c r="M6" s="480" t="s">
        <v>363</v>
      </c>
      <c r="N6" s="480" t="s">
        <v>364</v>
      </c>
      <c r="O6" s="480" t="s">
        <v>365</v>
      </c>
      <c r="P6" s="481" t="s">
        <v>366</v>
      </c>
      <c r="Q6" s="481" t="s">
        <v>367</v>
      </c>
      <c r="R6" s="481" t="s">
        <v>373</v>
      </c>
      <c r="S6" s="481" t="s">
        <v>369</v>
      </c>
      <c r="T6" s="481" t="s">
        <v>370</v>
      </c>
      <c r="U6" s="481" t="s">
        <v>371</v>
      </c>
      <c r="V6" s="482">
        <v>1</v>
      </c>
      <c r="W6" s="481" t="s">
        <v>1256</v>
      </c>
    </row>
    <row r="7" spans="1:767" ht="78.75" x14ac:dyDescent="0.25">
      <c r="A7" s="483"/>
      <c r="B7" s="477"/>
      <c r="C7" s="484"/>
      <c r="D7" s="477"/>
      <c r="E7" s="477"/>
      <c r="F7" s="486"/>
      <c r="G7" s="486"/>
      <c r="H7" s="486"/>
      <c r="I7" s="486"/>
      <c r="J7" s="486"/>
      <c r="K7" s="485" t="s">
        <v>374</v>
      </c>
      <c r="L7" s="480" t="s">
        <v>63</v>
      </c>
      <c r="M7" s="480" t="s">
        <v>364</v>
      </c>
      <c r="N7" s="480" t="s">
        <v>364</v>
      </c>
      <c r="O7" s="480" t="s">
        <v>364</v>
      </c>
      <c r="P7" s="481" t="s">
        <v>366</v>
      </c>
      <c r="Q7" s="481" t="s">
        <v>367</v>
      </c>
      <c r="R7" s="481" t="s">
        <v>368</v>
      </c>
      <c r="S7" s="480" t="s">
        <v>369</v>
      </c>
      <c r="T7" s="481" t="s">
        <v>370</v>
      </c>
      <c r="U7" s="481" t="s">
        <v>371</v>
      </c>
      <c r="V7" s="482">
        <v>1</v>
      </c>
      <c r="W7" s="481" t="s">
        <v>1256</v>
      </c>
    </row>
    <row r="8" spans="1:767" ht="110.25" customHeight="1" x14ac:dyDescent="0.25">
      <c r="A8" s="483"/>
      <c r="B8" s="477"/>
      <c r="C8" s="484"/>
      <c r="D8" s="477" t="str">
        <f>$B$5&amp;"_"&amp;2</f>
        <v>1_2</v>
      </c>
      <c r="E8" s="478" t="s">
        <v>375</v>
      </c>
      <c r="F8" s="478" t="str">
        <f>D8&amp;"_"&amp;1</f>
        <v>1_2_1</v>
      </c>
      <c r="G8" s="478" t="s">
        <v>376</v>
      </c>
      <c r="H8" s="478" t="s">
        <v>67</v>
      </c>
      <c r="I8" s="478" t="s">
        <v>377</v>
      </c>
      <c r="J8" s="478" t="s">
        <v>361</v>
      </c>
      <c r="K8" s="480" t="s">
        <v>378</v>
      </c>
      <c r="L8" s="480" t="s">
        <v>228</v>
      </c>
      <c r="M8" s="480" t="s">
        <v>364</v>
      </c>
      <c r="N8" s="480" t="s">
        <v>364</v>
      </c>
      <c r="O8" s="480" t="s">
        <v>364</v>
      </c>
      <c r="P8" s="481" t="s">
        <v>366</v>
      </c>
      <c r="Q8" s="479" t="s">
        <v>379</v>
      </c>
      <c r="R8" s="481" t="s">
        <v>368</v>
      </c>
      <c r="S8" s="480" t="s">
        <v>369</v>
      </c>
      <c r="T8" s="481" t="s">
        <v>370</v>
      </c>
      <c r="U8" s="481" t="s">
        <v>371</v>
      </c>
      <c r="V8" s="482">
        <v>1</v>
      </c>
      <c r="W8" s="481" t="s">
        <v>1256</v>
      </c>
    </row>
    <row r="9" spans="1:767" ht="110.25" customHeight="1" x14ac:dyDescent="0.25">
      <c r="A9" s="483"/>
      <c r="B9" s="477"/>
      <c r="C9" s="484"/>
      <c r="D9" s="477"/>
      <c r="E9" s="484"/>
      <c r="F9" s="484"/>
      <c r="G9" s="484"/>
      <c r="H9" s="484"/>
      <c r="I9" s="484"/>
      <c r="J9" s="484"/>
      <c r="K9" s="480" t="s">
        <v>380</v>
      </c>
      <c r="L9" s="480" t="s">
        <v>63</v>
      </c>
      <c r="M9" s="480" t="s">
        <v>365</v>
      </c>
      <c r="N9" s="480" t="s">
        <v>365</v>
      </c>
      <c r="O9" s="480" t="s">
        <v>365</v>
      </c>
      <c r="P9" s="481" t="s">
        <v>366</v>
      </c>
      <c r="Q9" s="479" t="s">
        <v>381</v>
      </c>
      <c r="R9" s="481" t="s">
        <v>368</v>
      </c>
      <c r="S9" s="480" t="s">
        <v>369</v>
      </c>
      <c r="T9" s="481" t="s">
        <v>370</v>
      </c>
      <c r="U9" s="481" t="s">
        <v>371</v>
      </c>
      <c r="V9" s="482">
        <v>1</v>
      </c>
      <c r="W9" s="481" t="s">
        <v>1256</v>
      </c>
    </row>
    <row r="10" spans="1:767" ht="110.25" customHeight="1" x14ac:dyDescent="0.25">
      <c r="A10" s="483"/>
      <c r="B10" s="477"/>
      <c r="C10" s="484"/>
      <c r="D10" s="477"/>
      <c r="E10" s="486"/>
      <c r="F10" s="486"/>
      <c r="G10" s="486"/>
      <c r="H10" s="486"/>
      <c r="I10" s="486"/>
      <c r="J10" s="486"/>
      <c r="K10" s="480" t="s">
        <v>382</v>
      </c>
      <c r="L10" s="480" t="s">
        <v>63</v>
      </c>
      <c r="M10" s="480" t="s">
        <v>364</v>
      </c>
      <c r="N10" s="480" t="s">
        <v>365</v>
      </c>
      <c r="O10" s="480" t="s">
        <v>365</v>
      </c>
      <c r="P10" s="481" t="s">
        <v>366</v>
      </c>
      <c r="Q10" s="479" t="s">
        <v>379</v>
      </c>
      <c r="R10" s="481" t="s">
        <v>368</v>
      </c>
      <c r="S10" s="480" t="s">
        <v>369</v>
      </c>
      <c r="T10" s="481" t="s">
        <v>370</v>
      </c>
      <c r="U10" s="481" t="s">
        <v>371</v>
      </c>
      <c r="V10" s="482">
        <v>1</v>
      </c>
      <c r="W10" s="481" t="s">
        <v>1256</v>
      </c>
    </row>
    <row r="11" spans="1:767" ht="78.75" customHeight="1" x14ac:dyDescent="0.25">
      <c r="A11" s="483"/>
      <c r="B11" s="477"/>
      <c r="C11" s="484"/>
      <c r="D11" s="477" t="str">
        <f>$B$5&amp;"_"&amp;3</f>
        <v>1_3</v>
      </c>
      <c r="E11" s="478" t="s">
        <v>383</v>
      </c>
      <c r="F11" s="478" t="str">
        <f>D11&amp;"_"&amp;1</f>
        <v>1_3_1</v>
      </c>
      <c r="G11" s="478" t="s">
        <v>384</v>
      </c>
      <c r="H11" s="478" t="s">
        <v>67</v>
      </c>
      <c r="I11" s="478" t="s">
        <v>377</v>
      </c>
      <c r="J11" s="478" t="s">
        <v>361</v>
      </c>
      <c r="K11" s="480" t="s">
        <v>385</v>
      </c>
      <c r="L11" s="480" t="s">
        <v>386</v>
      </c>
      <c r="M11" s="480" t="s">
        <v>364</v>
      </c>
      <c r="N11" s="480" t="s">
        <v>364</v>
      </c>
      <c r="O11" s="480" t="s">
        <v>364</v>
      </c>
      <c r="P11" s="481" t="s">
        <v>387</v>
      </c>
      <c r="Q11" s="481" t="s">
        <v>388</v>
      </c>
      <c r="R11" s="481" t="s">
        <v>368</v>
      </c>
      <c r="S11" s="480" t="s">
        <v>369</v>
      </c>
      <c r="T11" s="481" t="s">
        <v>370</v>
      </c>
      <c r="U11" s="481" t="s">
        <v>371</v>
      </c>
      <c r="V11" s="482">
        <v>1</v>
      </c>
      <c r="W11" s="481" t="s">
        <v>1256</v>
      </c>
    </row>
    <row r="12" spans="1:767" ht="141.75" customHeight="1" x14ac:dyDescent="0.25">
      <c r="A12" s="483"/>
      <c r="B12" s="477"/>
      <c r="C12" s="484"/>
      <c r="D12" s="477"/>
      <c r="E12" s="484"/>
      <c r="F12" s="484"/>
      <c r="G12" s="484"/>
      <c r="H12" s="484"/>
      <c r="I12" s="484"/>
      <c r="J12" s="484"/>
      <c r="K12" s="480" t="s">
        <v>389</v>
      </c>
      <c r="L12" s="480" t="s">
        <v>390</v>
      </c>
      <c r="M12" s="480" t="s">
        <v>364</v>
      </c>
      <c r="N12" s="480" t="s">
        <v>364</v>
      </c>
      <c r="O12" s="480" t="s">
        <v>364</v>
      </c>
      <c r="P12" s="481" t="s">
        <v>387</v>
      </c>
      <c r="Q12" s="481" t="s">
        <v>391</v>
      </c>
      <c r="R12" s="481" t="s">
        <v>368</v>
      </c>
      <c r="S12" s="480" t="s">
        <v>369</v>
      </c>
      <c r="T12" s="481" t="s">
        <v>370</v>
      </c>
      <c r="U12" s="481" t="s">
        <v>371</v>
      </c>
      <c r="V12" s="482">
        <v>1</v>
      </c>
      <c r="W12" s="481" t="s">
        <v>1256</v>
      </c>
    </row>
    <row r="13" spans="1:767" ht="110.25" customHeight="1" x14ac:dyDescent="0.25">
      <c r="A13" s="483"/>
      <c r="B13" s="477"/>
      <c r="C13" s="486"/>
      <c r="D13" s="477"/>
      <c r="E13" s="486"/>
      <c r="F13" s="486"/>
      <c r="G13" s="486"/>
      <c r="H13" s="486"/>
      <c r="I13" s="486"/>
      <c r="J13" s="486"/>
      <c r="K13" s="481" t="s">
        <v>392</v>
      </c>
      <c r="L13" s="481" t="s">
        <v>393</v>
      </c>
      <c r="M13" s="481" t="s">
        <v>364</v>
      </c>
      <c r="N13" s="481" t="s">
        <v>364</v>
      </c>
      <c r="O13" s="481" t="s">
        <v>364</v>
      </c>
      <c r="P13" s="481" t="s">
        <v>387</v>
      </c>
      <c r="Q13" s="481" t="s">
        <v>394</v>
      </c>
      <c r="R13" s="481" t="s">
        <v>368</v>
      </c>
      <c r="S13" s="481" t="s">
        <v>369</v>
      </c>
      <c r="T13" s="481" t="s">
        <v>370</v>
      </c>
      <c r="U13" s="481" t="s">
        <v>371</v>
      </c>
      <c r="V13" s="482">
        <v>1</v>
      </c>
      <c r="W13" s="481" t="s">
        <v>1256</v>
      </c>
    </row>
    <row r="14" spans="1:767" s="24" customFormat="1" ht="47.25" x14ac:dyDescent="0.25">
      <c r="A14" s="483"/>
      <c r="B14" s="478">
        <f>+B5+1</f>
        <v>2</v>
      </c>
      <c r="C14" s="478" t="s">
        <v>395</v>
      </c>
      <c r="D14" s="480" t="str">
        <f>$B$14&amp;"_"&amp;1</f>
        <v>2_1</v>
      </c>
      <c r="E14" s="480" t="s">
        <v>396</v>
      </c>
      <c r="F14" s="480" t="str">
        <f t="shared" ref="F14:F41" si="0">D14&amp;"_"&amp;1</f>
        <v>2_1_1</v>
      </c>
      <c r="G14" s="480" t="s">
        <v>397</v>
      </c>
      <c r="H14" s="480" t="s">
        <v>1256</v>
      </c>
      <c r="I14" s="480" t="s">
        <v>377</v>
      </c>
      <c r="J14" s="480" t="s">
        <v>398</v>
      </c>
      <c r="K14" s="480" t="s">
        <v>62</v>
      </c>
      <c r="L14" s="480" t="s">
        <v>63</v>
      </c>
      <c r="M14" s="481" t="s">
        <v>364</v>
      </c>
      <c r="N14" s="481" t="s">
        <v>364</v>
      </c>
      <c r="O14" s="481" t="s">
        <v>364</v>
      </c>
      <c r="P14" s="480" t="s">
        <v>399</v>
      </c>
      <c r="Q14" s="480" t="s">
        <v>400</v>
      </c>
      <c r="R14" s="481" t="s">
        <v>368</v>
      </c>
      <c r="S14" s="480" t="s">
        <v>401</v>
      </c>
      <c r="T14" s="480" t="s">
        <v>402</v>
      </c>
      <c r="U14" s="481" t="s">
        <v>371</v>
      </c>
      <c r="V14" s="482">
        <v>1</v>
      </c>
      <c r="W14" s="481" t="s">
        <v>1256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</row>
    <row r="15" spans="1:767" s="24" customFormat="1" ht="63" x14ac:dyDescent="0.25">
      <c r="A15" s="483"/>
      <c r="B15" s="484"/>
      <c r="C15" s="484"/>
      <c r="D15" s="480" t="str">
        <f>$B$14&amp;"_"&amp;2</f>
        <v>2_2</v>
      </c>
      <c r="E15" s="480" t="s">
        <v>403</v>
      </c>
      <c r="F15" s="480" t="str">
        <f t="shared" si="0"/>
        <v>2_2_1</v>
      </c>
      <c r="G15" s="480" t="s">
        <v>404</v>
      </c>
      <c r="H15" s="480" t="s">
        <v>1256</v>
      </c>
      <c r="I15" s="480" t="s">
        <v>360</v>
      </c>
      <c r="J15" s="480" t="s">
        <v>405</v>
      </c>
      <c r="K15" s="480" t="s">
        <v>406</v>
      </c>
      <c r="L15" s="485" t="s">
        <v>228</v>
      </c>
      <c r="M15" s="481" t="s">
        <v>364</v>
      </c>
      <c r="N15" s="481" t="s">
        <v>364</v>
      </c>
      <c r="O15" s="481" t="s">
        <v>364</v>
      </c>
      <c r="P15" s="480" t="s">
        <v>407</v>
      </c>
      <c r="Q15" s="480" t="s">
        <v>77</v>
      </c>
      <c r="R15" s="481" t="s">
        <v>373</v>
      </c>
      <c r="S15" s="480" t="s">
        <v>401</v>
      </c>
      <c r="T15" s="480" t="s">
        <v>402</v>
      </c>
      <c r="U15" s="481" t="s">
        <v>371</v>
      </c>
      <c r="V15" s="482">
        <v>1</v>
      </c>
      <c r="W15" s="481" t="s">
        <v>1256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</row>
    <row r="16" spans="1:767" s="24" customFormat="1" ht="63" x14ac:dyDescent="0.25">
      <c r="A16" s="487"/>
      <c r="B16" s="486"/>
      <c r="C16" s="486"/>
      <c r="D16" s="480" t="str">
        <f>$B$14&amp;"_"&amp;3</f>
        <v>2_3</v>
      </c>
      <c r="E16" s="480" t="s">
        <v>408</v>
      </c>
      <c r="F16" s="480" t="str">
        <f t="shared" si="0"/>
        <v>2_3_1</v>
      </c>
      <c r="G16" s="480" t="s">
        <v>409</v>
      </c>
      <c r="H16" s="480" t="s">
        <v>1256</v>
      </c>
      <c r="I16" s="480" t="s">
        <v>377</v>
      </c>
      <c r="J16" s="480" t="s">
        <v>405</v>
      </c>
      <c r="K16" s="480" t="s">
        <v>62</v>
      </c>
      <c r="L16" s="480" t="s">
        <v>63</v>
      </c>
      <c r="M16" s="481" t="s">
        <v>364</v>
      </c>
      <c r="N16" s="481" t="s">
        <v>364</v>
      </c>
      <c r="O16" s="481" t="s">
        <v>364</v>
      </c>
      <c r="P16" s="480" t="s">
        <v>399</v>
      </c>
      <c r="Q16" s="480" t="s">
        <v>400</v>
      </c>
      <c r="R16" s="481" t="s">
        <v>368</v>
      </c>
      <c r="S16" s="480" t="s">
        <v>401</v>
      </c>
      <c r="T16" s="480" t="s">
        <v>402</v>
      </c>
      <c r="U16" s="481" t="s">
        <v>371</v>
      </c>
      <c r="V16" s="482">
        <v>1</v>
      </c>
      <c r="W16" s="481" t="s">
        <v>1256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</row>
    <row r="17" spans="1:767" s="24" customFormat="1" ht="47.25" x14ac:dyDescent="0.25">
      <c r="A17" s="476" t="s">
        <v>410</v>
      </c>
      <c r="B17" s="478">
        <f>+B14+1</f>
        <v>3</v>
      </c>
      <c r="C17" s="478" t="s">
        <v>411</v>
      </c>
      <c r="D17" s="480" t="str">
        <f>$B$17&amp;"_"&amp;1</f>
        <v>3_1</v>
      </c>
      <c r="E17" s="480" t="s">
        <v>49</v>
      </c>
      <c r="F17" s="480" t="str">
        <f t="shared" si="0"/>
        <v>3_1_1</v>
      </c>
      <c r="G17" s="480" t="s">
        <v>412</v>
      </c>
      <c r="H17" s="480" t="s">
        <v>1267</v>
      </c>
      <c r="I17" s="480" t="s">
        <v>377</v>
      </c>
      <c r="J17" s="480" t="s">
        <v>361</v>
      </c>
      <c r="K17" s="480" t="s">
        <v>62</v>
      </c>
      <c r="L17" s="480" t="s">
        <v>63</v>
      </c>
      <c r="M17" s="480" t="s">
        <v>364</v>
      </c>
      <c r="N17" s="480" t="s">
        <v>364</v>
      </c>
      <c r="O17" s="480" t="s">
        <v>364</v>
      </c>
      <c r="P17" s="480" t="s">
        <v>399</v>
      </c>
      <c r="Q17" s="480" t="s">
        <v>413</v>
      </c>
      <c r="R17" s="480" t="s">
        <v>373</v>
      </c>
      <c r="S17" s="481" t="s">
        <v>369</v>
      </c>
      <c r="T17" s="481" t="s">
        <v>370</v>
      </c>
      <c r="U17" s="481" t="s">
        <v>371</v>
      </c>
      <c r="V17" s="482">
        <v>1</v>
      </c>
      <c r="W17" s="481" t="s">
        <v>1268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</row>
    <row r="18" spans="1:767" s="24" customFormat="1" ht="47.25" x14ac:dyDescent="0.25">
      <c r="A18" s="483"/>
      <c r="B18" s="486"/>
      <c r="C18" s="486"/>
      <c r="D18" s="480" t="str">
        <f>$B$17&amp;"_"&amp;2</f>
        <v>3_2</v>
      </c>
      <c r="E18" s="480" t="s">
        <v>414</v>
      </c>
      <c r="F18" s="480" t="str">
        <f t="shared" si="0"/>
        <v>3_2_1</v>
      </c>
      <c r="G18" s="480" t="s">
        <v>415</v>
      </c>
      <c r="H18" s="480" t="s">
        <v>1267</v>
      </c>
      <c r="I18" s="480" t="s">
        <v>377</v>
      </c>
      <c r="J18" s="480" t="s">
        <v>361</v>
      </c>
      <c r="K18" s="480" t="s">
        <v>62</v>
      </c>
      <c r="L18" s="480" t="s">
        <v>63</v>
      </c>
      <c r="M18" s="480" t="s">
        <v>364</v>
      </c>
      <c r="N18" s="480" t="s">
        <v>364</v>
      </c>
      <c r="O18" s="480" t="s">
        <v>364</v>
      </c>
      <c r="P18" s="480" t="s">
        <v>399</v>
      </c>
      <c r="Q18" s="480" t="s">
        <v>413</v>
      </c>
      <c r="R18" s="480" t="s">
        <v>373</v>
      </c>
      <c r="S18" s="481" t="s">
        <v>369</v>
      </c>
      <c r="T18" s="481" t="s">
        <v>370</v>
      </c>
      <c r="U18" s="481" t="s">
        <v>371</v>
      </c>
      <c r="V18" s="482">
        <v>1</v>
      </c>
      <c r="W18" s="481" t="s">
        <v>1268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</row>
    <row r="19" spans="1:767" s="24" customFormat="1" ht="47.25" x14ac:dyDescent="0.25">
      <c r="A19" s="483"/>
      <c r="B19" s="478">
        <f>+B17+1</f>
        <v>4</v>
      </c>
      <c r="C19" s="478" t="s">
        <v>416</v>
      </c>
      <c r="D19" s="480" t="str">
        <f>$B$19&amp;"_"&amp;1</f>
        <v>4_1</v>
      </c>
      <c r="E19" s="480" t="s">
        <v>49</v>
      </c>
      <c r="F19" s="480" t="str">
        <f t="shared" si="0"/>
        <v>4_1_1</v>
      </c>
      <c r="G19" s="480" t="s">
        <v>412</v>
      </c>
      <c r="H19" s="480" t="s">
        <v>1267</v>
      </c>
      <c r="I19" s="480" t="s">
        <v>377</v>
      </c>
      <c r="J19" s="480" t="s">
        <v>361</v>
      </c>
      <c r="K19" s="480" t="s">
        <v>62</v>
      </c>
      <c r="L19" s="480" t="s">
        <v>63</v>
      </c>
      <c r="M19" s="480" t="s">
        <v>364</v>
      </c>
      <c r="N19" s="480" t="s">
        <v>364</v>
      </c>
      <c r="O19" s="480" t="s">
        <v>364</v>
      </c>
      <c r="P19" s="480" t="s">
        <v>399</v>
      </c>
      <c r="Q19" s="480" t="s">
        <v>413</v>
      </c>
      <c r="R19" s="480" t="s">
        <v>373</v>
      </c>
      <c r="S19" s="481" t="s">
        <v>369</v>
      </c>
      <c r="T19" s="481" t="s">
        <v>370</v>
      </c>
      <c r="U19" s="481" t="s">
        <v>371</v>
      </c>
      <c r="V19" s="482">
        <v>1</v>
      </c>
      <c r="W19" s="481" t="s">
        <v>1268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</row>
    <row r="20" spans="1:767" s="24" customFormat="1" ht="47.25" x14ac:dyDescent="0.25">
      <c r="A20" s="483"/>
      <c r="B20" s="486"/>
      <c r="C20" s="486"/>
      <c r="D20" s="480" t="str">
        <f>$B$19&amp;"_"&amp;2</f>
        <v>4_2</v>
      </c>
      <c r="E20" s="480" t="s">
        <v>414</v>
      </c>
      <c r="F20" s="480" t="str">
        <f t="shared" si="0"/>
        <v>4_2_1</v>
      </c>
      <c r="G20" s="480" t="s">
        <v>417</v>
      </c>
      <c r="H20" s="480" t="s">
        <v>1267</v>
      </c>
      <c r="I20" s="480" t="s">
        <v>377</v>
      </c>
      <c r="J20" s="480" t="s">
        <v>361</v>
      </c>
      <c r="K20" s="480" t="s">
        <v>62</v>
      </c>
      <c r="L20" s="480" t="s">
        <v>63</v>
      </c>
      <c r="M20" s="480" t="s">
        <v>364</v>
      </c>
      <c r="N20" s="480" t="s">
        <v>364</v>
      </c>
      <c r="O20" s="480" t="s">
        <v>364</v>
      </c>
      <c r="P20" s="480" t="s">
        <v>399</v>
      </c>
      <c r="Q20" s="480" t="s">
        <v>413</v>
      </c>
      <c r="R20" s="480" t="s">
        <v>373</v>
      </c>
      <c r="S20" s="481" t="s">
        <v>369</v>
      </c>
      <c r="T20" s="481" t="s">
        <v>370</v>
      </c>
      <c r="U20" s="481" t="s">
        <v>371</v>
      </c>
      <c r="V20" s="482">
        <v>1</v>
      </c>
      <c r="W20" s="481" t="s">
        <v>1268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</row>
    <row r="21" spans="1:767" s="24" customFormat="1" ht="47.25" x14ac:dyDescent="0.25">
      <c r="A21" s="483"/>
      <c r="B21" s="478">
        <f>+B19+1</f>
        <v>5</v>
      </c>
      <c r="C21" s="478" t="s">
        <v>418</v>
      </c>
      <c r="D21" s="480" t="str">
        <f>$B$21&amp;"_"&amp;1</f>
        <v>5_1</v>
      </c>
      <c r="E21" s="480" t="s">
        <v>49</v>
      </c>
      <c r="F21" s="480" t="str">
        <f t="shared" si="0"/>
        <v>5_1_1</v>
      </c>
      <c r="G21" s="480" t="s">
        <v>412</v>
      </c>
      <c r="H21" s="480" t="s">
        <v>1267</v>
      </c>
      <c r="I21" s="480" t="s">
        <v>377</v>
      </c>
      <c r="J21" s="480" t="s">
        <v>361</v>
      </c>
      <c r="K21" s="480" t="s">
        <v>62</v>
      </c>
      <c r="L21" s="480" t="s">
        <v>63</v>
      </c>
      <c r="M21" s="480" t="s">
        <v>364</v>
      </c>
      <c r="N21" s="480" t="s">
        <v>364</v>
      </c>
      <c r="O21" s="480" t="s">
        <v>364</v>
      </c>
      <c r="P21" s="480" t="s">
        <v>399</v>
      </c>
      <c r="Q21" s="480" t="s">
        <v>413</v>
      </c>
      <c r="R21" s="480" t="s">
        <v>373</v>
      </c>
      <c r="S21" s="481" t="s">
        <v>369</v>
      </c>
      <c r="T21" s="481" t="s">
        <v>370</v>
      </c>
      <c r="U21" s="481" t="s">
        <v>371</v>
      </c>
      <c r="V21" s="482">
        <v>1</v>
      </c>
      <c r="W21" s="481" t="s">
        <v>1268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</row>
    <row r="22" spans="1:767" s="24" customFormat="1" ht="47.25" x14ac:dyDescent="0.25">
      <c r="A22" s="483"/>
      <c r="B22" s="486"/>
      <c r="C22" s="486"/>
      <c r="D22" s="480" t="str">
        <f>$B$21&amp;"_"&amp;2</f>
        <v>5_2</v>
      </c>
      <c r="E22" s="480" t="s">
        <v>414</v>
      </c>
      <c r="F22" s="480" t="str">
        <f t="shared" si="0"/>
        <v>5_2_1</v>
      </c>
      <c r="G22" s="480" t="s">
        <v>419</v>
      </c>
      <c r="H22" s="480" t="s">
        <v>1267</v>
      </c>
      <c r="I22" s="480" t="s">
        <v>377</v>
      </c>
      <c r="J22" s="480" t="s">
        <v>361</v>
      </c>
      <c r="K22" s="480" t="s">
        <v>62</v>
      </c>
      <c r="L22" s="480" t="s">
        <v>63</v>
      </c>
      <c r="M22" s="480" t="s">
        <v>364</v>
      </c>
      <c r="N22" s="480" t="s">
        <v>364</v>
      </c>
      <c r="O22" s="480" t="s">
        <v>364</v>
      </c>
      <c r="P22" s="480" t="s">
        <v>399</v>
      </c>
      <c r="Q22" s="480" t="s">
        <v>413</v>
      </c>
      <c r="R22" s="480" t="s">
        <v>373</v>
      </c>
      <c r="S22" s="481" t="s">
        <v>369</v>
      </c>
      <c r="T22" s="481" t="s">
        <v>370</v>
      </c>
      <c r="U22" s="481" t="s">
        <v>371</v>
      </c>
      <c r="V22" s="482">
        <v>1</v>
      </c>
      <c r="W22" s="481" t="s">
        <v>1268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</row>
    <row r="23" spans="1:767" s="24" customFormat="1" ht="47.25" x14ac:dyDescent="0.25">
      <c r="A23" s="483"/>
      <c r="B23" s="478">
        <f>+B21+1</f>
        <v>6</v>
      </c>
      <c r="C23" s="478" t="s">
        <v>420</v>
      </c>
      <c r="D23" s="480" t="str">
        <f>$B$23&amp;"_"&amp;1</f>
        <v>6_1</v>
      </c>
      <c r="E23" s="480" t="s">
        <v>421</v>
      </c>
      <c r="F23" s="480" t="str">
        <f t="shared" si="0"/>
        <v>6_1_1</v>
      </c>
      <c r="G23" s="480" t="s">
        <v>412</v>
      </c>
      <c r="H23" s="480" t="s">
        <v>1267</v>
      </c>
      <c r="I23" s="480" t="s">
        <v>377</v>
      </c>
      <c r="J23" s="480" t="s">
        <v>361</v>
      </c>
      <c r="K23" s="480" t="s">
        <v>62</v>
      </c>
      <c r="L23" s="480" t="s">
        <v>63</v>
      </c>
      <c r="M23" s="480" t="s">
        <v>364</v>
      </c>
      <c r="N23" s="480" t="s">
        <v>364</v>
      </c>
      <c r="O23" s="480" t="s">
        <v>364</v>
      </c>
      <c r="P23" s="480" t="s">
        <v>399</v>
      </c>
      <c r="Q23" s="480" t="s">
        <v>413</v>
      </c>
      <c r="R23" s="480" t="s">
        <v>373</v>
      </c>
      <c r="S23" s="481" t="s">
        <v>369</v>
      </c>
      <c r="T23" s="481" t="s">
        <v>370</v>
      </c>
      <c r="U23" s="481" t="s">
        <v>371</v>
      </c>
      <c r="V23" s="482">
        <v>1</v>
      </c>
      <c r="W23" s="481" t="s">
        <v>1268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</row>
    <row r="24" spans="1:767" s="24" customFormat="1" ht="47.25" x14ac:dyDescent="0.25">
      <c r="A24" s="483"/>
      <c r="B24" s="486"/>
      <c r="C24" s="486"/>
      <c r="D24" s="480" t="str">
        <f>$B$23&amp;"_"&amp;2</f>
        <v>6_2</v>
      </c>
      <c r="E24" s="480" t="s">
        <v>422</v>
      </c>
      <c r="F24" s="480" t="str">
        <f t="shared" si="0"/>
        <v>6_2_1</v>
      </c>
      <c r="G24" s="480" t="s">
        <v>423</v>
      </c>
      <c r="H24" s="480" t="s">
        <v>1267</v>
      </c>
      <c r="I24" s="480" t="s">
        <v>377</v>
      </c>
      <c r="J24" s="480" t="s">
        <v>361</v>
      </c>
      <c r="K24" s="480" t="s">
        <v>62</v>
      </c>
      <c r="L24" s="480" t="s">
        <v>63</v>
      </c>
      <c r="M24" s="480" t="s">
        <v>364</v>
      </c>
      <c r="N24" s="480" t="s">
        <v>364</v>
      </c>
      <c r="O24" s="480" t="s">
        <v>364</v>
      </c>
      <c r="P24" s="480" t="s">
        <v>399</v>
      </c>
      <c r="Q24" s="480" t="s">
        <v>413</v>
      </c>
      <c r="R24" s="480" t="s">
        <v>373</v>
      </c>
      <c r="S24" s="481" t="s">
        <v>369</v>
      </c>
      <c r="T24" s="481" t="s">
        <v>370</v>
      </c>
      <c r="U24" s="481" t="s">
        <v>371</v>
      </c>
      <c r="V24" s="482">
        <v>1</v>
      </c>
      <c r="W24" s="481" t="s">
        <v>1268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</row>
    <row r="25" spans="1:767" s="24" customFormat="1" ht="47.25" x14ac:dyDescent="0.25">
      <c r="A25" s="483"/>
      <c r="B25" s="478">
        <f>+B23+1</f>
        <v>7</v>
      </c>
      <c r="C25" s="478" t="s">
        <v>424</v>
      </c>
      <c r="D25" s="480" t="str">
        <f>$B$25&amp;"_"&amp;1</f>
        <v>7_1</v>
      </c>
      <c r="E25" s="480" t="s">
        <v>425</v>
      </c>
      <c r="F25" s="480" t="str">
        <f t="shared" si="0"/>
        <v>7_1_1</v>
      </c>
      <c r="G25" s="480" t="s">
        <v>412</v>
      </c>
      <c r="H25" s="480" t="s">
        <v>1267</v>
      </c>
      <c r="I25" s="480" t="s">
        <v>377</v>
      </c>
      <c r="J25" s="480" t="s">
        <v>361</v>
      </c>
      <c r="K25" s="480" t="s">
        <v>62</v>
      </c>
      <c r="L25" s="480" t="s">
        <v>63</v>
      </c>
      <c r="M25" s="480" t="s">
        <v>364</v>
      </c>
      <c r="N25" s="480" t="s">
        <v>364</v>
      </c>
      <c r="O25" s="480" t="s">
        <v>364</v>
      </c>
      <c r="P25" s="480" t="s">
        <v>399</v>
      </c>
      <c r="Q25" s="480" t="s">
        <v>413</v>
      </c>
      <c r="R25" s="480" t="s">
        <v>373</v>
      </c>
      <c r="S25" s="481" t="s">
        <v>369</v>
      </c>
      <c r="T25" s="481" t="s">
        <v>370</v>
      </c>
      <c r="U25" s="481" t="s">
        <v>371</v>
      </c>
      <c r="V25" s="482">
        <v>1</v>
      </c>
      <c r="W25" s="481" t="s">
        <v>1268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</row>
    <row r="26" spans="1:767" s="24" customFormat="1" ht="47.25" x14ac:dyDescent="0.25">
      <c r="A26" s="483"/>
      <c r="B26" s="486"/>
      <c r="C26" s="486"/>
      <c r="D26" s="480" t="str">
        <f>$B$25&amp;"_"&amp;2</f>
        <v>7_2</v>
      </c>
      <c r="E26" s="480" t="s">
        <v>426</v>
      </c>
      <c r="F26" s="480" t="str">
        <f t="shared" si="0"/>
        <v>7_2_1</v>
      </c>
      <c r="G26" s="480" t="s">
        <v>427</v>
      </c>
      <c r="H26" s="480" t="s">
        <v>1267</v>
      </c>
      <c r="I26" s="480" t="s">
        <v>377</v>
      </c>
      <c r="J26" s="480" t="s">
        <v>361</v>
      </c>
      <c r="K26" s="480" t="s">
        <v>62</v>
      </c>
      <c r="L26" s="480" t="s">
        <v>63</v>
      </c>
      <c r="M26" s="480" t="s">
        <v>364</v>
      </c>
      <c r="N26" s="480" t="s">
        <v>364</v>
      </c>
      <c r="O26" s="480" t="s">
        <v>364</v>
      </c>
      <c r="P26" s="480" t="s">
        <v>399</v>
      </c>
      <c r="Q26" s="480" t="s">
        <v>413</v>
      </c>
      <c r="R26" s="480" t="s">
        <v>373</v>
      </c>
      <c r="S26" s="481" t="s">
        <v>369</v>
      </c>
      <c r="T26" s="481" t="s">
        <v>370</v>
      </c>
      <c r="U26" s="481" t="s">
        <v>371</v>
      </c>
      <c r="V26" s="482">
        <v>1</v>
      </c>
      <c r="W26" s="481" t="s">
        <v>1268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</row>
    <row r="27" spans="1:767" s="25" customFormat="1" ht="110.25" x14ac:dyDescent="0.25">
      <c r="A27" s="483"/>
      <c r="B27" s="481">
        <f>+B25+1</f>
        <v>8</v>
      </c>
      <c r="C27" s="481" t="s">
        <v>428</v>
      </c>
      <c r="D27" s="480" t="str">
        <f>$B$27&amp;"_"&amp;1</f>
        <v>8_1</v>
      </c>
      <c r="E27" s="485" t="s">
        <v>49</v>
      </c>
      <c r="F27" s="480" t="str">
        <f t="shared" si="0"/>
        <v>8_1_1</v>
      </c>
      <c r="G27" s="485" t="s">
        <v>429</v>
      </c>
      <c r="H27" s="480" t="s">
        <v>1267</v>
      </c>
      <c r="I27" s="485" t="s">
        <v>377</v>
      </c>
      <c r="J27" s="485" t="s">
        <v>361</v>
      </c>
      <c r="K27" s="485" t="s">
        <v>430</v>
      </c>
      <c r="L27" s="485" t="s">
        <v>63</v>
      </c>
      <c r="M27" s="485" t="s">
        <v>431</v>
      </c>
      <c r="N27" s="485" t="s">
        <v>431</v>
      </c>
      <c r="O27" s="485" t="s">
        <v>431</v>
      </c>
      <c r="P27" s="481" t="s">
        <v>399</v>
      </c>
      <c r="Q27" s="481" t="s">
        <v>432</v>
      </c>
      <c r="R27" s="481" t="s">
        <v>373</v>
      </c>
      <c r="S27" s="481" t="s">
        <v>369</v>
      </c>
      <c r="T27" s="481" t="s">
        <v>370</v>
      </c>
      <c r="U27" s="481" t="s">
        <v>371</v>
      </c>
      <c r="V27" s="482">
        <v>1</v>
      </c>
      <c r="W27" s="481" t="s">
        <v>1268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</row>
    <row r="28" spans="1:767" s="25" customFormat="1" ht="47.25" x14ac:dyDescent="0.25">
      <c r="A28" s="483"/>
      <c r="B28" s="478">
        <f>+B27+1</f>
        <v>9</v>
      </c>
      <c r="C28" s="488" t="s">
        <v>433</v>
      </c>
      <c r="D28" s="480" t="str">
        <f>$B$28&amp;"_"&amp;1</f>
        <v>9_1</v>
      </c>
      <c r="E28" s="485" t="s">
        <v>434</v>
      </c>
      <c r="F28" s="480" t="str">
        <f t="shared" si="0"/>
        <v>9_1_1</v>
      </c>
      <c r="G28" s="485" t="s">
        <v>31</v>
      </c>
      <c r="H28" s="480" t="s">
        <v>1267</v>
      </c>
      <c r="I28" s="485" t="s">
        <v>360</v>
      </c>
      <c r="J28" s="485" t="s">
        <v>361</v>
      </c>
      <c r="K28" s="485" t="s">
        <v>435</v>
      </c>
      <c r="L28" s="485" t="s">
        <v>228</v>
      </c>
      <c r="M28" s="481" t="s">
        <v>364</v>
      </c>
      <c r="N28" s="481" t="s">
        <v>364</v>
      </c>
      <c r="O28" s="481" t="s">
        <v>364</v>
      </c>
      <c r="P28" s="481" t="s">
        <v>399</v>
      </c>
      <c r="Q28" s="481" t="s">
        <v>436</v>
      </c>
      <c r="R28" s="481" t="s">
        <v>373</v>
      </c>
      <c r="S28" s="481" t="s">
        <v>369</v>
      </c>
      <c r="T28" s="481" t="s">
        <v>370</v>
      </c>
      <c r="U28" s="481" t="s">
        <v>371</v>
      </c>
      <c r="V28" s="482">
        <v>1</v>
      </c>
      <c r="W28" s="481" t="s">
        <v>1268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</row>
    <row r="29" spans="1:767" s="25" customFormat="1" ht="47.25" x14ac:dyDescent="0.25">
      <c r="A29" s="487"/>
      <c r="B29" s="486"/>
      <c r="C29" s="489"/>
      <c r="D29" s="480" t="str">
        <f>$B$28&amp;"_"&amp;2</f>
        <v>9_2</v>
      </c>
      <c r="E29" s="485" t="s">
        <v>437</v>
      </c>
      <c r="F29" s="480" t="str">
        <f t="shared" si="0"/>
        <v>9_2_1</v>
      </c>
      <c r="G29" s="485" t="s">
        <v>61</v>
      </c>
      <c r="H29" s="480" t="s">
        <v>1267</v>
      </c>
      <c r="I29" s="485" t="s">
        <v>377</v>
      </c>
      <c r="J29" s="485" t="s">
        <v>361</v>
      </c>
      <c r="K29" s="479" t="s">
        <v>438</v>
      </c>
      <c r="L29" s="485" t="s">
        <v>228</v>
      </c>
      <c r="M29" s="480" t="s">
        <v>364</v>
      </c>
      <c r="N29" s="480" t="s">
        <v>364</v>
      </c>
      <c r="O29" s="480" t="s">
        <v>364</v>
      </c>
      <c r="P29" s="481" t="s">
        <v>399</v>
      </c>
      <c r="Q29" s="481" t="s">
        <v>439</v>
      </c>
      <c r="R29" s="481" t="s">
        <v>373</v>
      </c>
      <c r="S29" s="481" t="s">
        <v>369</v>
      </c>
      <c r="T29" s="481" t="s">
        <v>370</v>
      </c>
      <c r="U29" s="481" t="s">
        <v>371</v>
      </c>
      <c r="V29" s="482">
        <v>1</v>
      </c>
      <c r="W29" s="481" t="s">
        <v>1268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</row>
    <row r="30" spans="1:767" s="25" customFormat="1" ht="47.25" x14ac:dyDescent="0.25">
      <c r="A30" s="490" t="s">
        <v>440</v>
      </c>
      <c r="B30" s="478">
        <f>+B28+1</f>
        <v>10</v>
      </c>
      <c r="C30" s="478" t="s">
        <v>441</v>
      </c>
      <c r="D30" s="480" t="str">
        <f>$B$30&amp;"_"&amp;1</f>
        <v>10_1</v>
      </c>
      <c r="E30" s="485" t="s">
        <v>49</v>
      </c>
      <c r="F30" s="480" t="str">
        <f t="shared" si="0"/>
        <v>10_1_1</v>
      </c>
      <c r="G30" s="485" t="s">
        <v>442</v>
      </c>
      <c r="H30" s="485" t="s">
        <v>443</v>
      </c>
      <c r="I30" s="485" t="s">
        <v>360</v>
      </c>
      <c r="J30" s="485" t="s">
        <v>361</v>
      </c>
      <c r="K30" s="485" t="s">
        <v>444</v>
      </c>
      <c r="L30" s="485" t="s">
        <v>228</v>
      </c>
      <c r="M30" s="480" t="s">
        <v>364</v>
      </c>
      <c r="N30" s="480" t="s">
        <v>364</v>
      </c>
      <c r="O30" s="480" t="s">
        <v>364</v>
      </c>
      <c r="P30" s="481" t="s">
        <v>399</v>
      </c>
      <c r="Q30" s="481" t="s">
        <v>439</v>
      </c>
      <c r="R30" s="481" t="s">
        <v>373</v>
      </c>
      <c r="S30" s="481" t="s">
        <v>369</v>
      </c>
      <c r="T30" s="481" t="s">
        <v>370</v>
      </c>
      <c r="U30" s="481" t="s">
        <v>371</v>
      </c>
      <c r="V30" s="482">
        <v>1</v>
      </c>
      <c r="W30" s="481" t="s">
        <v>1268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  <c r="AAY30" s="21"/>
      <c r="AAZ30" s="21"/>
      <c r="ABA30" s="21"/>
      <c r="ABB30" s="21"/>
      <c r="ABC30" s="21"/>
      <c r="ABD30" s="21"/>
      <c r="ABE30" s="21"/>
      <c r="ABF30" s="21"/>
      <c r="ABG30" s="21"/>
      <c r="ABH30" s="21"/>
      <c r="ABI30" s="21"/>
      <c r="ABJ30" s="21"/>
      <c r="ABK30" s="21"/>
      <c r="ABL30" s="21"/>
      <c r="ABM30" s="21"/>
      <c r="ABN30" s="21"/>
      <c r="ABO30" s="21"/>
      <c r="ABP30" s="21"/>
      <c r="ABQ30" s="21"/>
      <c r="ABR30" s="21"/>
      <c r="ABS30" s="21"/>
      <c r="ABT30" s="21"/>
      <c r="ABU30" s="21"/>
      <c r="ABV30" s="21"/>
      <c r="ABW30" s="21"/>
      <c r="ABX30" s="21"/>
      <c r="ABY30" s="21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</row>
    <row r="31" spans="1:767" s="25" customFormat="1" ht="47.25" x14ac:dyDescent="0.25">
      <c r="A31" s="490"/>
      <c r="B31" s="486"/>
      <c r="C31" s="486"/>
      <c r="D31" s="480" t="str">
        <f>$B$30&amp;"_"&amp;2</f>
        <v>10_2</v>
      </c>
      <c r="E31" s="485" t="s">
        <v>445</v>
      </c>
      <c r="F31" s="480" t="str">
        <f t="shared" si="0"/>
        <v>10_2_1</v>
      </c>
      <c r="G31" s="485" t="s">
        <v>446</v>
      </c>
      <c r="H31" s="485" t="s">
        <v>443</v>
      </c>
      <c r="I31" s="485" t="s">
        <v>377</v>
      </c>
      <c r="J31" s="485" t="s">
        <v>361</v>
      </c>
      <c r="K31" s="485" t="s">
        <v>444</v>
      </c>
      <c r="L31" s="485" t="s">
        <v>228</v>
      </c>
      <c r="M31" s="480" t="s">
        <v>364</v>
      </c>
      <c r="N31" s="480" t="s">
        <v>364</v>
      </c>
      <c r="O31" s="480" t="s">
        <v>364</v>
      </c>
      <c r="P31" s="481" t="s">
        <v>399</v>
      </c>
      <c r="Q31" s="481" t="s">
        <v>439</v>
      </c>
      <c r="R31" s="481" t="s">
        <v>373</v>
      </c>
      <c r="S31" s="481" t="s">
        <v>369</v>
      </c>
      <c r="T31" s="481" t="s">
        <v>370</v>
      </c>
      <c r="U31" s="481" t="s">
        <v>371</v>
      </c>
      <c r="V31" s="482">
        <v>1</v>
      </c>
      <c r="W31" s="481" t="s">
        <v>1268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</row>
    <row r="32" spans="1:767" s="25" customFormat="1" ht="47.25" x14ac:dyDescent="0.25">
      <c r="A32" s="490"/>
      <c r="B32" s="478">
        <f>+B30+1</f>
        <v>11</v>
      </c>
      <c r="C32" s="478" t="s">
        <v>1265</v>
      </c>
      <c r="D32" s="485" t="str">
        <f>$B$32&amp;"_"&amp;1</f>
        <v>11_1</v>
      </c>
      <c r="E32" s="485" t="s">
        <v>447</v>
      </c>
      <c r="F32" s="485" t="str">
        <f t="shared" si="0"/>
        <v>11_1_1</v>
      </c>
      <c r="G32" s="485" t="s">
        <v>447</v>
      </c>
      <c r="H32" s="485" t="s">
        <v>443</v>
      </c>
      <c r="I32" s="485" t="s">
        <v>377</v>
      </c>
      <c r="J32" s="485" t="s">
        <v>361</v>
      </c>
      <c r="K32" s="485" t="s">
        <v>62</v>
      </c>
      <c r="L32" s="485" t="s">
        <v>63</v>
      </c>
      <c r="M32" s="480" t="s">
        <v>364</v>
      </c>
      <c r="N32" s="480" t="s">
        <v>364</v>
      </c>
      <c r="O32" s="480" t="s">
        <v>364</v>
      </c>
      <c r="P32" s="481" t="s">
        <v>399</v>
      </c>
      <c r="Q32" s="481" t="s">
        <v>439</v>
      </c>
      <c r="R32" s="481" t="s">
        <v>373</v>
      </c>
      <c r="S32" s="481" t="s">
        <v>369</v>
      </c>
      <c r="T32" s="481" t="s">
        <v>370</v>
      </c>
      <c r="U32" s="481" t="s">
        <v>371</v>
      </c>
      <c r="V32" s="482">
        <v>1</v>
      </c>
      <c r="W32" s="481" t="s">
        <v>1268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</row>
    <row r="33" spans="1:767" s="25" customFormat="1" ht="47.25" x14ac:dyDescent="0.25">
      <c r="A33" s="490"/>
      <c r="B33" s="484"/>
      <c r="C33" s="484"/>
      <c r="D33" s="485" t="str">
        <f>$B$32&amp;"_"&amp;2</f>
        <v>11_2</v>
      </c>
      <c r="E33" s="485" t="s">
        <v>448</v>
      </c>
      <c r="F33" s="485" t="str">
        <f t="shared" si="0"/>
        <v>11_2_1</v>
      </c>
      <c r="G33" s="485" t="s">
        <v>449</v>
      </c>
      <c r="H33" s="485" t="s">
        <v>443</v>
      </c>
      <c r="I33" s="485" t="s">
        <v>360</v>
      </c>
      <c r="J33" s="485" t="s">
        <v>361</v>
      </c>
      <c r="K33" s="485" t="s">
        <v>444</v>
      </c>
      <c r="L33" s="485" t="s">
        <v>228</v>
      </c>
      <c r="M33" s="480" t="s">
        <v>364</v>
      </c>
      <c r="N33" s="480" t="s">
        <v>364</v>
      </c>
      <c r="O33" s="480" t="s">
        <v>364</v>
      </c>
      <c r="P33" s="481" t="s">
        <v>399</v>
      </c>
      <c r="Q33" s="481" t="s">
        <v>439</v>
      </c>
      <c r="R33" s="481" t="s">
        <v>373</v>
      </c>
      <c r="S33" s="481" t="s">
        <v>369</v>
      </c>
      <c r="T33" s="481" t="s">
        <v>370</v>
      </c>
      <c r="U33" s="481" t="s">
        <v>371</v>
      </c>
      <c r="V33" s="482">
        <v>1</v>
      </c>
      <c r="W33" s="481" t="s">
        <v>1268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</row>
    <row r="34" spans="1:767" s="25" customFormat="1" ht="47.25" x14ac:dyDescent="0.25">
      <c r="A34" s="490"/>
      <c r="B34" s="484"/>
      <c r="C34" s="484"/>
      <c r="D34" s="485" t="str">
        <f>$B$32&amp;"_"&amp;3</f>
        <v>11_3</v>
      </c>
      <c r="E34" s="480" t="s">
        <v>450</v>
      </c>
      <c r="F34" s="485" t="str">
        <f t="shared" si="0"/>
        <v>11_3_1</v>
      </c>
      <c r="G34" s="480" t="s">
        <v>451</v>
      </c>
      <c r="H34" s="485" t="s">
        <v>443</v>
      </c>
      <c r="I34" s="485" t="s">
        <v>377</v>
      </c>
      <c r="J34" s="485" t="s">
        <v>361</v>
      </c>
      <c r="K34" s="485" t="s">
        <v>62</v>
      </c>
      <c r="L34" s="485" t="s">
        <v>63</v>
      </c>
      <c r="M34" s="480" t="s">
        <v>364</v>
      </c>
      <c r="N34" s="480" t="s">
        <v>364</v>
      </c>
      <c r="O34" s="480" t="s">
        <v>364</v>
      </c>
      <c r="P34" s="481" t="s">
        <v>399</v>
      </c>
      <c r="Q34" s="481" t="s">
        <v>439</v>
      </c>
      <c r="R34" s="481" t="s">
        <v>373</v>
      </c>
      <c r="S34" s="481" t="s">
        <v>369</v>
      </c>
      <c r="T34" s="481" t="s">
        <v>370</v>
      </c>
      <c r="U34" s="481" t="s">
        <v>371</v>
      </c>
      <c r="V34" s="482">
        <v>1</v>
      </c>
      <c r="W34" s="481" t="s">
        <v>1268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</row>
    <row r="35" spans="1:767" s="25" customFormat="1" ht="63" x14ac:dyDescent="0.25">
      <c r="A35" s="490"/>
      <c r="B35" s="484"/>
      <c r="C35" s="484"/>
      <c r="D35" s="485" t="str">
        <f>$B$32&amp;"_"&amp;4</f>
        <v>11_4</v>
      </c>
      <c r="E35" s="480" t="s">
        <v>452</v>
      </c>
      <c r="F35" s="485" t="str">
        <f t="shared" si="0"/>
        <v>11_4_1</v>
      </c>
      <c r="G35" s="480" t="s">
        <v>453</v>
      </c>
      <c r="H35" s="485" t="s">
        <v>443</v>
      </c>
      <c r="I35" s="485" t="s">
        <v>377</v>
      </c>
      <c r="J35" s="485" t="s">
        <v>361</v>
      </c>
      <c r="K35" s="485" t="s">
        <v>62</v>
      </c>
      <c r="L35" s="485" t="s">
        <v>63</v>
      </c>
      <c r="M35" s="480" t="s">
        <v>364</v>
      </c>
      <c r="N35" s="480" t="s">
        <v>364</v>
      </c>
      <c r="O35" s="480" t="s">
        <v>364</v>
      </c>
      <c r="P35" s="481" t="s">
        <v>399</v>
      </c>
      <c r="Q35" s="481" t="s">
        <v>439</v>
      </c>
      <c r="R35" s="481" t="s">
        <v>373</v>
      </c>
      <c r="S35" s="481" t="s">
        <v>369</v>
      </c>
      <c r="T35" s="481" t="s">
        <v>370</v>
      </c>
      <c r="U35" s="481" t="s">
        <v>371</v>
      </c>
      <c r="V35" s="482">
        <v>1</v>
      </c>
      <c r="W35" s="481" t="s">
        <v>1268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  <c r="VT35" s="21"/>
      <c r="VU35" s="21"/>
      <c r="VV35" s="21"/>
      <c r="VW35" s="21"/>
      <c r="VX35" s="21"/>
      <c r="VY35" s="21"/>
      <c r="VZ35" s="21"/>
      <c r="WA35" s="21"/>
      <c r="WB35" s="21"/>
      <c r="WC35" s="21"/>
      <c r="WD35" s="21"/>
      <c r="WE35" s="21"/>
      <c r="WF35" s="21"/>
      <c r="WG35" s="21"/>
      <c r="WH35" s="21"/>
      <c r="WI35" s="21"/>
      <c r="WJ35" s="21"/>
      <c r="WK35" s="21"/>
      <c r="WL35" s="21"/>
      <c r="WM35" s="21"/>
      <c r="WN35" s="21"/>
      <c r="WO35" s="21"/>
      <c r="WP35" s="21"/>
      <c r="WQ35" s="21"/>
      <c r="WR35" s="21"/>
      <c r="WS35" s="21"/>
      <c r="WT35" s="21"/>
      <c r="WU35" s="21"/>
      <c r="WV35" s="21"/>
      <c r="WW35" s="21"/>
      <c r="WX35" s="21"/>
      <c r="WY35" s="21"/>
      <c r="WZ35" s="21"/>
      <c r="XA35" s="21"/>
      <c r="XB35" s="21"/>
      <c r="XC35" s="21"/>
      <c r="XD35" s="21"/>
      <c r="XE35" s="21"/>
      <c r="XF35" s="21"/>
      <c r="XG35" s="21"/>
      <c r="XH35" s="21"/>
      <c r="XI35" s="21"/>
      <c r="XJ35" s="21"/>
      <c r="XK35" s="21"/>
      <c r="XL35" s="21"/>
      <c r="XM35" s="21"/>
      <c r="XN35" s="21"/>
      <c r="XO35" s="21"/>
      <c r="XP35" s="21"/>
      <c r="XQ35" s="21"/>
      <c r="XR35" s="21"/>
      <c r="XS35" s="21"/>
      <c r="XT35" s="21"/>
      <c r="XU35" s="21"/>
      <c r="XV35" s="21"/>
      <c r="XW35" s="21"/>
      <c r="XX35" s="21"/>
      <c r="XY35" s="21"/>
      <c r="XZ35" s="21"/>
      <c r="YA35" s="21"/>
      <c r="YB35" s="21"/>
      <c r="YC35" s="21"/>
      <c r="YD35" s="21"/>
      <c r="YE35" s="21"/>
      <c r="YF35" s="21"/>
      <c r="YG35" s="21"/>
      <c r="YH35" s="21"/>
      <c r="YI35" s="21"/>
      <c r="YJ35" s="21"/>
      <c r="YK35" s="21"/>
      <c r="YL35" s="21"/>
      <c r="YM35" s="21"/>
      <c r="YN35" s="21"/>
      <c r="YO35" s="21"/>
      <c r="YP35" s="21"/>
      <c r="YQ35" s="21"/>
      <c r="YR35" s="21"/>
      <c r="YS35" s="21"/>
      <c r="YT35" s="21"/>
      <c r="YU35" s="21"/>
      <c r="YV35" s="21"/>
      <c r="YW35" s="21"/>
      <c r="YX35" s="21"/>
      <c r="YY35" s="21"/>
      <c r="YZ35" s="21"/>
      <c r="ZA35" s="21"/>
      <c r="ZB35" s="21"/>
      <c r="ZC35" s="21"/>
      <c r="ZD35" s="21"/>
      <c r="ZE35" s="21"/>
      <c r="ZF35" s="21"/>
      <c r="ZG35" s="21"/>
      <c r="ZH35" s="21"/>
      <c r="ZI35" s="21"/>
      <c r="ZJ35" s="21"/>
      <c r="ZK35" s="21"/>
      <c r="ZL35" s="21"/>
      <c r="ZM35" s="21"/>
      <c r="ZN35" s="21"/>
      <c r="ZO35" s="21"/>
      <c r="ZP35" s="21"/>
      <c r="ZQ35" s="21"/>
      <c r="ZR35" s="21"/>
      <c r="ZS35" s="21"/>
      <c r="ZT35" s="21"/>
      <c r="ZU35" s="21"/>
      <c r="ZV35" s="21"/>
      <c r="ZW35" s="21"/>
      <c r="ZX35" s="21"/>
      <c r="ZY35" s="21"/>
      <c r="ZZ35" s="21"/>
      <c r="AAA35" s="21"/>
      <c r="AAB35" s="21"/>
      <c r="AAC35" s="21"/>
      <c r="AAD35" s="21"/>
      <c r="AAE35" s="21"/>
      <c r="AAF35" s="21"/>
      <c r="AAG35" s="21"/>
      <c r="AAH35" s="21"/>
      <c r="AAI35" s="21"/>
      <c r="AAJ35" s="21"/>
      <c r="AAK35" s="21"/>
      <c r="AAL35" s="21"/>
      <c r="AAM35" s="21"/>
      <c r="AAN35" s="21"/>
      <c r="AAO35" s="21"/>
      <c r="AAP35" s="21"/>
      <c r="AAQ35" s="21"/>
      <c r="AAR35" s="21"/>
      <c r="AAS35" s="21"/>
      <c r="AAT35" s="21"/>
      <c r="AAU35" s="21"/>
      <c r="AAV35" s="21"/>
      <c r="AAW35" s="21"/>
      <c r="AAX35" s="21"/>
      <c r="AAY35" s="21"/>
      <c r="AAZ35" s="21"/>
      <c r="ABA35" s="21"/>
      <c r="ABB35" s="21"/>
      <c r="ABC35" s="21"/>
      <c r="ABD35" s="21"/>
      <c r="ABE35" s="21"/>
      <c r="ABF35" s="21"/>
      <c r="ABG35" s="21"/>
      <c r="ABH35" s="21"/>
      <c r="ABI35" s="21"/>
      <c r="ABJ35" s="21"/>
      <c r="ABK35" s="21"/>
      <c r="ABL35" s="21"/>
      <c r="ABM35" s="21"/>
      <c r="ABN35" s="21"/>
      <c r="ABO35" s="21"/>
      <c r="ABP35" s="21"/>
      <c r="ABQ35" s="21"/>
      <c r="ABR35" s="21"/>
      <c r="ABS35" s="21"/>
      <c r="ABT35" s="21"/>
      <c r="ABU35" s="21"/>
      <c r="ABV35" s="21"/>
      <c r="ABW35" s="21"/>
      <c r="ABX35" s="21"/>
      <c r="ABY35" s="21"/>
      <c r="ABZ35" s="21"/>
      <c r="ACA35" s="21"/>
      <c r="ACB35" s="21"/>
      <c r="ACC35" s="21"/>
      <c r="ACD35" s="21"/>
      <c r="ACE35" s="21"/>
      <c r="ACF35" s="21"/>
      <c r="ACG35" s="21"/>
      <c r="ACH35" s="21"/>
      <c r="ACI35" s="21"/>
      <c r="ACJ35" s="21"/>
      <c r="ACK35" s="21"/>
      <c r="ACL35" s="21"/>
      <c r="ACM35" s="21"/>
    </row>
    <row r="36" spans="1:767" s="25" customFormat="1" ht="47.25" x14ac:dyDescent="0.25">
      <c r="A36" s="490"/>
      <c r="B36" s="486"/>
      <c r="C36" s="486"/>
      <c r="D36" s="485" t="str">
        <f>$B$32&amp;"_"&amp;4</f>
        <v>11_4</v>
      </c>
      <c r="E36" s="480" t="s">
        <v>454</v>
      </c>
      <c r="F36" s="485" t="str">
        <f t="shared" si="0"/>
        <v>11_4_1</v>
      </c>
      <c r="G36" s="480" t="s">
        <v>455</v>
      </c>
      <c r="H36" s="485" t="s">
        <v>443</v>
      </c>
      <c r="I36" s="485" t="s">
        <v>377</v>
      </c>
      <c r="J36" s="485" t="s">
        <v>361</v>
      </c>
      <c r="K36" s="485" t="s">
        <v>62</v>
      </c>
      <c r="L36" s="485" t="s">
        <v>63</v>
      </c>
      <c r="M36" s="480" t="s">
        <v>364</v>
      </c>
      <c r="N36" s="480" t="s">
        <v>364</v>
      </c>
      <c r="O36" s="480" t="s">
        <v>364</v>
      </c>
      <c r="P36" s="481" t="s">
        <v>399</v>
      </c>
      <c r="Q36" s="481" t="s">
        <v>439</v>
      </c>
      <c r="R36" s="481" t="s">
        <v>373</v>
      </c>
      <c r="S36" s="481" t="s">
        <v>369</v>
      </c>
      <c r="T36" s="481" t="s">
        <v>370</v>
      </c>
      <c r="U36" s="481" t="s">
        <v>371</v>
      </c>
      <c r="V36" s="482">
        <v>1</v>
      </c>
      <c r="W36" s="481" t="s">
        <v>1268</v>
      </c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  <c r="AAY36" s="21"/>
      <c r="AAZ36" s="21"/>
      <c r="ABA36" s="21"/>
      <c r="ABB36" s="21"/>
      <c r="ABC36" s="21"/>
      <c r="ABD36" s="21"/>
      <c r="ABE36" s="21"/>
      <c r="ABF36" s="21"/>
      <c r="ABG36" s="21"/>
      <c r="ABH36" s="21"/>
      <c r="ABI36" s="21"/>
      <c r="ABJ36" s="21"/>
      <c r="ABK36" s="21"/>
      <c r="ABL36" s="21"/>
      <c r="ABM36" s="21"/>
      <c r="ABN36" s="21"/>
      <c r="ABO36" s="21"/>
      <c r="ABP36" s="21"/>
      <c r="ABQ36" s="21"/>
      <c r="ABR36" s="21"/>
      <c r="ABS36" s="21"/>
      <c r="ABT36" s="21"/>
      <c r="ABU36" s="21"/>
      <c r="ABV36" s="21"/>
      <c r="ABW36" s="21"/>
      <c r="ABX36" s="21"/>
      <c r="ABY36" s="21"/>
      <c r="ABZ36" s="21"/>
      <c r="ACA36" s="21"/>
      <c r="ACB36" s="21"/>
      <c r="ACC36" s="21"/>
      <c r="ACD36" s="21"/>
      <c r="ACE36" s="21"/>
      <c r="ACF36" s="21"/>
      <c r="ACG36" s="21"/>
      <c r="ACH36" s="21"/>
      <c r="ACI36" s="21"/>
      <c r="ACJ36" s="21"/>
      <c r="ACK36" s="21"/>
      <c r="ACL36" s="21"/>
      <c r="ACM36" s="21"/>
    </row>
    <row r="37" spans="1:767" s="25" customFormat="1" ht="47.25" x14ac:dyDescent="0.25">
      <c r="A37" s="490"/>
      <c r="B37" s="478">
        <f>+B32+1</f>
        <v>12</v>
      </c>
      <c r="C37" s="478" t="s">
        <v>1266</v>
      </c>
      <c r="D37" s="485" t="str">
        <f>$B$37&amp;"_"&amp;1</f>
        <v>12_1</v>
      </c>
      <c r="E37" s="485" t="s">
        <v>447</v>
      </c>
      <c r="F37" s="485" t="str">
        <f t="shared" si="0"/>
        <v>12_1_1</v>
      </c>
      <c r="G37" s="485" t="s">
        <v>447</v>
      </c>
      <c r="H37" s="485" t="s">
        <v>443</v>
      </c>
      <c r="I37" s="485" t="s">
        <v>377</v>
      </c>
      <c r="J37" s="485" t="s">
        <v>361</v>
      </c>
      <c r="K37" s="485" t="s">
        <v>62</v>
      </c>
      <c r="L37" s="485" t="s">
        <v>63</v>
      </c>
      <c r="M37" s="480" t="s">
        <v>364</v>
      </c>
      <c r="N37" s="480" t="s">
        <v>364</v>
      </c>
      <c r="O37" s="480" t="s">
        <v>364</v>
      </c>
      <c r="P37" s="481" t="s">
        <v>399</v>
      </c>
      <c r="Q37" s="481" t="s">
        <v>439</v>
      </c>
      <c r="R37" s="481" t="s">
        <v>373</v>
      </c>
      <c r="S37" s="481" t="s">
        <v>369</v>
      </c>
      <c r="T37" s="481" t="s">
        <v>370</v>
      </c>
      <c r="U37" s="481" t="s">
        <v>371</v>
      </c>
      <c r="V37" s="482">
        <v>1</v>
      </c>
      <c r="W37" s="481" t="s">
        <v>1268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  <c r="ZX37" s="21"/>
      <c r="ZY37" s="21"/>
      <c r="ZZ37" s="21"/>
      <c r="AAA37" s="21"/>
      <c r="AAB37" s="21"/>
      <c r="AAC37" s="21"/>
      <c r="AAD37" s="21"/>
      <c r="AAE37" s="21"/>
      <c r="AAF37" s="21"/>
      <c r="AAG37" s="21"/>
      <c r="AAH37" s="21"/>
      <c r="AAI37" s="21"/>
      <c r="AAJ37" s="21"/>
      <c r="AAK37" s="21"/>
      <c r="AAL37" s="21"/>
      <c r="AAM37" s="21"/>
      <c r="AAN37" s="21"/>
      <c r="AAO37" s="21"/>
      <c r="AAP37" s="21"/>
      <c r="AAQ37" s="21"/>
      <c r="AAR37" s="21"/>
      <c r="AAS37" s="21"/>
      <c r="AAT37" s="21"/>
      <c r="AAU37" s="21"/>
      <c r="AAV37" s="21"/>
      <c r="AAW37" s="21"/>
      <c r="AAX37" s="21"/>
      <c r="AAY37" s="21"/>
      <c r="AAZ37" s="21"/>
      <c r="ABA37" s="21"/>
      <c r="ABB37" s="21"/>
      <c r="ABC37" s="21"/>
      <c r="ABD37" s="21"/>
      <c r="ABE37" s="21"/>
      <c r="ABF37" s="21"/>
      <c r="ABG37" s="21"/>
      <c r="ABH37" s="21"/>
      <c r="ABI37" s="21"/>
      <c r="ABJ37" s="21"/>
      <c r="ABK37" s="21"/>
      <c r="ABL37" s="21"/>
      <c r="ABM37" s="21"/>
      <c r="ABN37" s="21"/>
      <c r="ABO37" s="21"/>
      <c r="ABP37" s="21"/>
      <c r="ABQ37" s="21"/>
      <c r="ABR37" s="21"/>
      <c r="ABS37" s="21"/>
      <c r="ABT37" s="21"/>
      <c r="ABU37" s="21"/>
      <c r="ABV37" s="21"/>
      <c r="ABW37" s="21"/>
      <c r="ABX37" s="21"/>
      <c r="ABY37" s="21"/>
      <c r="ABZ37" s="21"/>
      <c r="ACA37" s="21"/>
      <c r="ACB37" s="21"/>
      <c r="ACC37" s="21"/>
      <c r="ACD37" s="21"/>
      <c r="ACE37" s="21"/>
      <c r="ACF37" s="21"/>
      <c r="ACG37" s="21"/>
      <c r="ACH37" s="21"/>
      <c r="ACI37" s="21"/>
      <c r="ACJ37" s="21"/>
      <c r="ACK37" s="21"/>
      <c r="ACL37" s="21"/>
      <c r="ACM37" s="21"/>
    </row>
    <row r="38" spans="1:767" s="25" customFormat="1" ht="47.25" x14ac:dyDescent="0.25">
      <c r="A38" s="490"/>
      <c r="B38" s="484"/>
      <c r="C38" s="484"/>
      <c r="D38" s="485" t="str">
        <f>$B$37&amp;"_"&amp;2</f>
        <v>12_2</v>
      </c>
      <c r="E38" s="485" t="s">
        <v>448</v>
      </c>
      <c r="F38" s="485" t="str">
        <f t="shared" si="0"/>
        <v>12_2_1</v>
      </c>
      <c r="G38" s="485" t="s">
        <v>449</v>
      </c>
      <c r="H38" s="485" t="s">
        <v>443</v>
      </c>
      <c r="I38" s="485" t="s">
        <v>360</v>
      </c>
      <c r="J38" s="485" t="s">
        <v>361</v>
      </c>
      <c r="K38" s="485" t="s">
        <v>444</v>
      </c>
      <c r="L38" s="485" t="s">
        <v>228</v>
      </c>
      <c r="M38" s="480" t="s">
        <v>364</v>
      </c>
      <c r="N38" s="480" t="s">
        <v>364</v>
      </c>
      <c r="O38" s="480" t="s">
        <v>364</v>
      </c>
      <c r="P38" s="481" t="s">
        <v>399</v>
      </c>
      <c r="Q38" s="481" t="s">
        <v>439</v>
      </c>
      <c r="R38" s="481" t="s">
        <v>373</v>
      </c>
      <c r="S38" s="481" t="s">
        <v>369</v>
      </c>
      <c r="T38" s="481" t="s">
        <v>370</v>
      </c>
      <c r="U38" s="481" t="s">
        <v>371</v>
      </c>
      <c r="V38" s="482">
        <v>1</v>
      </c>
      <c r="W38" s="481" t="s">
        <v>1268</v>
      </c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  <c r="SO38" s="21"/>
      <c r="SP38" s="21"/>
      <c r="SQ38" s="21"/>
      <c r="SR38" s="21"/>
      <c r="SS38" s="21"/>
      <c r="ST38" s="21"/>
      <c r="SU38" s="21"/>
      <c r="SV38" s="21"/>
      <c r="SW38" s="21"/>
      <c r="SX38" s="21"/>
      <c r="SY38" s="21"/>
      <c r="SZ38" s="21"/>
      <c r="TA38" s="21"/>
      <c r="TB38" s="21"/>
      <c r="TC38" s="21"/>
      <c r="TD38" s="21"/>
      <c r="TE38" s="21"/>
      <c r="TF38" s="21"/>
      <c r="TG38" s="21"/>
      <c r="TH38" s="21"/>
      <c r="TI38" s="21"/>
      <c r="TJ38" s="21"/>
      <c r="TK38" s="21"/>
      <c r="TL38" s="21"/>
      <c r="TM38" s="21"/>
      <c r="TN38" s="21"/>
      <c r="TO38" s="21"/>
      <c r="TP38" s="21"/>
      <c r="TQ38" s="21"/>
      <c r="TR38" s="21"/>
      <c r="TS38" s="21"/>
      <c r="TT38" s="21"/>
      <c r="TU38" s="21"/>
      <c r="TV38" s="21"/>
      <c r="TW38" s="21"/>
      <c r="TX38" s="21"/>
      <c r="TY38" s="21"/>
      <c r="TZ38" s="21"/>
      <c r="UA38" s="21"/>
      <c r="UB38" s="21"/>
      <c r="UC38" s="21"/>
      <c r="UD38" s="21"/>
      <c r="UE38" s="21"/>
      <c r="UF38" s="21"/>
      <c r="UG38" s="21"/>
      <c r="UH38" s="21"/>
      <c r="UI38" s="21"/>
      <c r="UJ38" s="21"/>
      <c r="UK38" s="21"/>
      <c r="UL38" s="21"/>
      <c r="UM38" s="21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1"/>
      <c r="VK38" s="21"/>
      <c r="VL38" s="21"/>
      <c r="VM38" s="21"/>
      <c r="VN38" s="21"/>
      <c r="VO38" s="21"/>
      <c r="VP38" s="21"/>
      <c r="VQ38" s="21"/>
      <c r="VR38" s="21"/>
      <c r="VS38" s="21"/>
      <c r="VT38" s="21"/>
      <c r="VU38" s="21"/>
      <c r="VV38" s="21"/>
      <c r="VW38" s="21"/>
      <c r="VX38" s="21"/>
      <c r="VY38" s="21"/>
      <c r="VZ38" s="21"/>
      <c r="WA38" s="21"/>
      <c r="WB38" s="21"/>
      <c r="WC38" s="21"/>
      <c r="WD38" s="21"/>
      <c r="WE38" s="21"/>
      <c r="WF38" s="21"/>
      <c r="WG38" s="21"/>
      <c r="WH38" s="21"/>
      <c r="WI38" s="21"/>
      <c r="WJ38" s="21"/>
      <c r="WK38" s="21"/>
      <c r="WL38" s="21"/>
      <c r="WM38" s="21"/>
      <c r="WN38" s="21"/>
      <c r="WO38" s="21"/>
      <c r="WP38" s="21"/>
      <c r="WQ38" s="21"/>
      <c r="WR38" s="21"/>
      <c r="WS38" s="21"/>
      <c r="WT38" s="21"/>
      <c r="WU38" s="21"/>
      <c r="WV38" s="21"/>
      <c r="WW38" s="21"/>
      <c r="WX38" s="21"/>
      <c r="WY38" s="21"/>
      <c r="WZ38" s="21"/>
      <c r="XA38" s="21"/>
      <c r="XB38" s="21"/>
      <c r="XC38" s="21"/>
      <c r="XD38" s="21"/>
      <c r="XE38" s="21"/>
      <c r="XF38" s="21"/>
      <c r="XG38" s="21"/>
      <c r="XH38" s="21"/>
      <c r="XI38" s="21"/>
      <c r="XJ38" s="21"/>
      <c r="XK38" s="21"/>
      <c r="XL38" s="21"/>
      <c r="XM38" s="21"/>
      <c r="XN38" s="21"/>
      <c r="XO38" s="21"/>
      <c r="XP38" s="21"/>
      <c r="XQ38" s="21"/>
      <c r="XR38" s="21"/>
      <c r="XS38" s="21"/>
      <c r="XT38" s="21"/>
      <c r="XU38" s="21"/>
      <c r="XV38" s="21"/>
      <c r="XW38" s="21"/>
      <c r="XX38" s="21"/>
      <c r="XY38" s="21"/>
      <c r="XZ38" s="21"/>
      <c r="YA38" s="21"/>
      <c r="YB38" s="21"/>
      <c r="YC38" s="21"/>
      <c r="YD38" s="21"/>
      <c r="YE38" s="21"/>
      <c r="YF38" s="21"/>
      <c r="YG38" s="21"/>
      <c r="YH38" s="21"/>
      <c r="YI38" s="21"/>
      <c r="YJ38" s="21"/>
      <c r="YK38" s="21"/>
      <c r="YL38" s="21"/>
      <c r="YM38" s="21"/>
      <c r="YN38" s="21"/>
      <c r="YO38" s="21"/>
      <c r="YP38" s="21"/>
      <c r="YQ38" s="21"/>
      <c r="YR38" s="21"/>
      <c r="YS38" s="21"/>
      <c r="YT38" s="21"/>
      <c r="YU38" s="21"/>
      <c r="YV38" s="21"/>
      <c r="YW38" s="21"/>
      <c r="YX38" s="21"/>
      <c r="YY38" s="21"/>
      <c r="YZ38" s="21"/>
      <c r="ZA38" s="21"/>
      <c r="ZB38" s="21"/>
      <c r="ZC38" s="21"/>
      <c r="ZD38" s="21"/>
      <c r="ZE38" s="21"/>
      <c r="ZF38" s="21"/>
      <c r="ZG38" s="21"/>
      <c r="ZH38" s="21"/>
      <c r="ZI38" s="21"/>
      <c r="ZJ38" s="21"/>
      <c r="ZK38" s="21"/>
      <c r="ZL38" s="21"/>
      <c r="ZM38" s="21"/>
      <c r="ZN38" s="21"/>
      <c r="ZO38" s="21"/>
      <c r="ZP38" s="21"/>
      <c r="ZQ38" s="21"/>
      <c r="ZR38" s="21"/>
      <c r="ZS38" s="21"/>
      <c r="ZT38" s="21"/>
      <c r="ZU38" s="21"/>
      <c r="ZV38" s="21"/>
      <c r="ZW38" s="21"/>
      <c r="ZX38" s="21"/>
      <c r="ZY38" s="21"/>
      <c r="ZZ38" s="21"/>
      <c r="AAA38" s="21"/>
      <c r="AAB38" s="21"/>
      <c r="AAC38" s="21"/>
      <c r="AAD38" s="21"/>
      <c r="AAE38" s="21"/>
      <c r="AAF38" s="21"/>
      <c r="AAG38" s="21"/>
      <c r="AAH38" s="21"/>
      <c r="AAI38" s="21"/>
      <c r="AAJ38" s="21"/>
      <c r="AAK38" s="21"/>
      <c r="AAL38" s="21"/>
      <c r="AAM38" s="21"/>
      <c r="AAN38" s="21"/>
      <c r="AAO38" s="21"/>
      <c r="AAP38" s="21"/>
      <c r="AAQ38" s="21"/>
      <c r="AAR38" s="21"/>
      <c r="AAS38" s="21"/>
      <c r="AAT38" s="21"/>
      <c r="AAU38" s="21"/>
      <c r="AAV38" s="21"/>
      <c r="AAW38" s="21"/>
      <c r="AAX38" s="21"/>
      <c r="AAY38" s="21"/>
      <c r="AAZ38" s="21"/>
      <c r="ABA38" s="21"/>
      <c r="ABB38" s="21"/>
      <c r="ABC38" s="21"/>
      <c r="ABD38" s="21"/>
      <c r="ABE38" s="21"/>
      <c r="ABF38" s="21"/>
      <c r="ABG38" s="21"/>
      <c r="ABH38" s="21"/>
      <c r="ABI38" s="21"/>
      <c r="ABJ38" s="21"/>
      <c r="ABK38" s="21"/>
      <c r="ABL38" s="21"/>
      <c r="ABM38" s="21"/>
      <c r="ABN38" s="21"/>
      <c r="ABO38" s="21"/>
      <c r="ABP38" s="21"/>
      <c r="ABQ38" s="21"/>
      <c r="ABR38" s="21"/>
      <c r="ABS38" s="21"/>
      <c r="ABT38" s="21"/>
      <c r="ABU38" s="21"/>
      <c r="ABV38" s="21"/>
      <c r="ABW38" s="21"/>
      <c r="ABX38" s="21"/>
      <c r="ABY38" s="21"/>
      <c r="ABZ38" s="21"/>
      <c r="ACA38" s="21"/>
      <c r="ACB38" s="21"/>
      <c r="ACC38" s="21"/>
      <c r="ACD38" s="21"/>
      <c r="ACE38" s="21"/>
      <c r="ACF38" s="21"/>
      <c r="ACG38" s="21"/>
      <c r="ACH38" s="21"/>
      <c r="ACI38" s="21"/>
      <c r="ACJ38" s="21"/>
      <c r="ACK38" s="21"/>
      <c r="ACL38" s="21"/>
      <c r="ACM38" s="21"/>
    </row>
    <row r="39" spans="1:767" s="25" customFormat="1" ht="47.25" x14ac:dyDescent="0.25">
      <c r="A39" s="490"/>
      <c r="B39" s="484"/>
      <c r="C39" s="484"/>
      <c r="D39" s="485" t="str">
        <f>$B$37&amp;"_"&amp;3</f>
        <v>12_3</v>
      </c>
      <c r="E39" s="480" t="s">
        <v>450</v>
      </c>
      <c r="F39" s="485" t="str">
        <f t="shared" si="0"/>
        <v>12_3_1</v>
      </c>
      <c r="G39" s="480" t="s">
        <v>451</v>
      </c>
      <c r="H39" s="485" t="s">
        <v>443</v>
      </c>
      <c r="I39" s="485" t="s">
        <v>377</v>
      </c>
      <c r="J39" s="485" t="s">
        <v>361</v>
      </c>
      <c r="K39" s="485" t="s">
        <v>62</v>
      </c>
      <c r="L39" s="485" t="s">
        <v>63</v>
      </c>
      <c r="M39" s="480" t="s">
        <v>364</v>
      </c>
      <c r="N39" s="480" t="s">
        <v>364</v>
      </c>
      <c r="O39" s="480" t="s">
        <v>364</v>
      </c>
      <c r="P39" s="481" t="s">
        <v>399</v>
      </c>
      <c r="Q39" s="481" t="s">
        <v>439</v>
      </c>
      <c r="R39" s="481" t="s">
        <v>373</v>
      </c>
      <c r="S39" s="481" t="s">
        <v>369</v>
      </c>
      <c r="T39" s="481" t="s">
        <v>370</v>
      </c>
      <c r="U39" s="481" t="s">
        <v>371</v>
      </c>
      <c r="V39" s="482">
        <v>1</v>
      </c>
      <c r="W39" s="481" t="s">
        <v>1268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  <c r="SO39" s="21"/>
      <c r="SP39" s="21"/>
      <c r="SQ39" s="21"/>
      <c r="SR39" s="21"/>
      <c r="SS39" s="21"/>
      <c r="ST39" s="21"/>
      <c r="SU39" s="21"/>
      <c r="SV39" s="21"/>
      <c r="SW39" s="21"/>
      <c r="SX39" s="21"/>
      <c r="SY39" s="21"/>
      <c r="SZ39" s="21"/>
      <c r="TA39" s="21"/>
      <c r="TB39" s="21"/>
      <c r="TC39" s="21"/>
      <c r="TD39" s="21"/>
      <c r="TE39" s="21"/>
      <c r="TF39" s="21"/>
      <c r="TG39" s="21"/>
      <c r="TH39" s="21"/>
      <c r="TI39" s="21"/>
      <c r="TJ39" s="21"/>
      <c r="TK39" s="21"/>
      <c r="TL39" s="21"/>
      <c r="TM39" s="21"/>
      <c r="TN39" s="21"/>
      <c r="TO39" s="21"/>
      <c r="TP39" s="21"/>
      <c r="TQ39" s="21"/>
      <c r="TR39" s="21"/>
      <c r="TS39" s="21"/>
      <c r="TT39" s="21"/>
      <c r="TU39" s="21"/>
      <c r="TV39" s="21"/>
      <c r="TW39" s="21"/>
      <c r="TX39" s="21"/>
      <c r="TY39" s="21"/>
      <c r="TZ39" s="21"/>
      <c r="UA39" s="21"/>
      <c r="UB39" s="21"/>
      <c r="UC39" s="21"/>
      <c r="UD39" s="21"/>
      <c r="UE39" s="21"/>
      <c r="UF39" s="21"/>
      <c r="UG39" s="21"/>
      <c r="UH39" s="21"/>
      <c r="UI39" s="21"/>
      <c r="UJ39" s="21"/>
      <c r="UK39" s="21"/>
      <c r="UL39" s="21"/>
      <c r="UM39" s="21"/>
      <c r="UN39" s="21"/>
      <c r="UO39" s="21"/>
      <c r="UP39" s="21"/>
      <c r="UQ39" s="21"/>
      <c r="UR39" s="21"/>
      <c r="US39" s="21"/>
      <c r="UT39" s="21"/>
      <c r="UU39" s="21"/>
      <c r="UV39" s="21"/>
      <c r="UW39" s="21"/>
      <c r="UX39" s="21"/>
      <c r="UY39" s="21"/>
      <c r="UZ39" s="21"/>
      <c r="VA39" s="21"/>
      <c r="VB39" s="21"/>
      <c r="VC39" s="21"/>
      <c r="VD39" s="21"/>
      <c r="VE39" s="21"/>
      <c r="VF39" s="21"/>
      <c r="VG39" s="21"/>
      <c r="VH39" s="21"/>
      <c r="VI39" s="21"/>
      <c r="VJ39" s="21"/>
      <c r="VK39" s="21"/>
      <c r="VL39" s="21"/>
      <c r="VM39" s="21"/>
      <c r="VN39" s="21"/>
      <c r="VO39" s="21"/>
      <c r="VP39" s="21"/>
      <c r="VQ39" s="21"/>
      <c r="VR39" s="21"/>
      <c r="VS39" s="21"/>
      <c r="VT39" s="21"/>
      <c r="VU39" s="21"/>
      <c r="VV39" s="21"/>
      <c r="VW39" s="21"/>
      <c r="VX39" s="21"/>
      <c r="VY39" s="21"/>
      <c r="VZ39" s="21"/>
      <c r="WA39" s="21"/>
      <c r="WB39" s="21"/>
      <c r="WC39" s="21"/>
      <c r="WD39" s="21"/>
      <c r="WE39" s="21"/>
      <c r="WF39" s="21"/>
      <c r="WG39" s="21"/>
      <c r="WH39" s="21"/>
      <c r="WI39" s="21"/>
      <c r="WJ39" s="21"/>
      <c r="WK39" s="21"/>
      <c r="WL39" s="21"/>
      <c r="WM39" s="21"/>
      <c r="WN39" s="21"/>
      <c r="WO39" s="21"/>
      <c r="WP39" s="21"/>
      <c r="WQ39" s="21"/>
      <c r="WR39" s="21"/>
      <c r="WS39" s="21"/>
      <c r="WT39" s="21"/>
      <c r="WU39" s="21"/>
      <c r="WV39" s="21"/>
      <c r="WW39" s="21"/>
      <c r="WX39" s="21"/>
      <c r="WY39" s="21"/>
      <c r="WZ39" s="21"/>
      <c r="XA39" s="21"/>
      <c r="XB39" s="21"/>
      <c r="XC39" s="21"/>
      <c r="XD39" s="21"/>
      <c r="XE39" s="21"/>
      <c r="XF39" s="21"/>
      <c r="XG39" s="21"/>
      <c r="XH39" s="21"/>
      <c r="XI39" s="21"/>
      <c r="XJ39" s="21"/>
      <c r="XK39" s="21"/>
      <c r="XL39" s="21"/>
      <c r="XM39" s="21"/>
      <c r="XN39" s="21"/>
      <c r="XO39" s="21"/>
      <c r="XP39" s="21"/>
      <c r="XQ39" s="21"/>
      <c r="XR39" s="21"/>
      <c r="XS39" s="21"/>
      <c r="XT39" s="21"/>
      <c r="XU39" s="21"/>
      <c r="XV39" s="21"/>
      <c r="XW39" s="21"/>
      <c r="XX39" s="21"/>
      <c r="XY39" s="21"/>
      <c r="XZ39" s="21"/>
      <c r="YA39" s="21"/>
      <c r="YB39" s="21"/>
      <c r="YC39" s="21"/>
      <c r="YD39" s="21"/>
      <c r="YE39" s="21"/>
      <c r="YF39" s="21"/>
      <c r="YG39" s="21"/>
      <c r="YH39" s="21"/>
      <c r="YI39" s="21"/>
      <c r="YJ39" s="21"/>
      <c r="YK39" s="21"/>
      <c r="YL39" s="21"/>
      <c r="YM39" s="21"/>
      <c r="YN39" s="21"/>
      <c r="YO39" s="21"/>
      <c r="YP39" s="21"/>
      <c r="YQ39" s="21"/>
      <c r="YR39" s="21"/>
      <c r="YS39" s="21"/>
      <c r="YT39" s="21"/>
      <c r="YU39" s="21"/>
      <c r="YV39" s="21"/>
      <c r="YW39" s="21"/>
      <c r="YX39" s="21"/>
      <c r="YY39" s="21"/>
      <c r="YZ39" s="21"/>
      <c r="ZA39" s="21"/>
      <c r="ZB39" s="21"/>
      <c r="ZC39" s="21"/>
      <c r="ZD39" s="21"/>
      <c r="ZE39" s="21"/>
      <c r="ZF39" s="21"/>
      <c r="ZG39" s="21"/>
      <c r="ZH39" s="21"/>
      <c r="ZI39" s="21"/>
      <c r="ZJ39" s="21"/>
      <c r="ZK39" s="21"/>
      <c r="ZL39" s="21"/>
      <c r="ZM39" s="21"/>
      <c r="ZN39" s="21"/>
      <c r="ZO39" s="21"/>
      <c r="ZP39" s="21"/>
      <c r="ZQ39" s="21"/>
      <c r="ZR39" s="21"/>
      <c r="ZS39" s="21"/>
      <c r="ZT39" s="21"/>
      <c r="ZU39" s="21"/>
      <c r="ZV39" s="21"/>
      <c r="ZW39" s="21"/>
      <c r="ZX39" s="21"/>
      <c r="ZY39" s="21"/>
      <c r="ZZ39" s="21"/>
      <c r="AAA39" s="21"/>
      <c r="AAB39" s="21"/>
      <c r="AAC39" s="21"/>
      <c r="AAD39" s="21"/>
      <c r="AAE39" s="21"/>
      <c r="AAF39" s="21"/>
      <c r="AAG39" s="21"/>
      <c r="AAH39" s="21"/>
      <c r="AAI39" s="21"/>
      <c r="AAJ39" s="21"/>
      <c r="AAK39" s="21"/>
      <c r="AAL39" s="21"/>
      <c r="AAM39" s="21"/>
      <c r="AAN39" s="21"/>
      <c r="AAO39" s="21"/>
      <c r="AAP39" s="21"/>
      <c r="AAQ39" s="21"/>
      <c r="AAR39" s="21"/>
      <c r="AAS39" s="21"/>
      <c r="AAT39" s="21"/>
      <c r="AAU39" s="21"/>
      <c r="AAV39" s="21"/>
      <c r="AAW39" s="21"/>
      <c r="AAX39" s="21"/>
      <c r="AAY39" s="21"/>
      <c r="AAZ39" s="21"/>
      <c r="ABA39" s="21"/>
      <c r="ABB39" s="21"/>
      <c r="ABC39" s="21"/>
      <c r="ABD39" s="21"/>
      <c r="ABE39" s="21"/>
      <c r="ABF39" s="21"/>
      <c r="ABG39" s="21"/>
      <c r="ABH39" s="21"/>
      <c r="ABI39" s="21"/>
      <c r="ABJ39" s="21"/>
      <c r="ABK39" s="21"/>
      <c r="ABL39" s="21"/>
      <c r="ABM39" s="21"/>
      <c r="ABN39" s="21"/>
      <c r="ABO39" s="21"/>
      <c r="ABP39" s="21"/>
      <c r="ABQ39" s="21"/>
      <c r="ABR39" s="21"/>
      <c r="ABS39" s="21"/>
      <c r="ABT39" s="21"/>
      <c r="ABU39" s="21"/>
      <c r="ABV39" s="21"/>
      <c r="ABW39" s="21"/>
      <c r="ABX39" s="21"/>
      <c r="ABY39" s="21"/>
      <c r="ABZ39" s="21"/>
      <c r="ACA39" s="21"/>
      <c r="ACB39" s="21"/>
      <c r="ACC39" s="21"/>
      <c r="ACD39" s="21"/>
      <c r="ACE39" s="21"/>
      <c r="ACF39" s="21"/>
      <c r="ACG39" s="21"/>
      <c r="ACH39" s="21"/>
      <c r="ACI39" s="21"/>
      <c r="ACJ39" s="21"/>
      <c r="ACK39" s="21"/>
      <c r="ACL39" s="21"/>
      <c r="ACM39" s="21"/>
    </row>
    <row r="40" spans="1:767" s="25" customFormat="1" ht="63" x14ac:dyDescent="0.25">
      <c r="A40" s="490"/>
      <c r="B40" s="484"/>
      <c r="C40" s="484"/>
      <c r="D40" s="485" t="str">
        <f>$B$37&amp;"_"&amp;4</f>
        <v>12_4</v>
      </c>
      <c r="E40" s="480" t="s">
        <v>452</v>
      </c>
      <c r="F40" s="485" t="str">
        <f t="shared" si="0"/>
        <v>12_4_1</v>
      </c>
      <c r="G40" s="480" t="s">
        <v>453</v>
      </c>
      <c r="H40" s="485" t="s">
        <v>443</v>
      </c>
      <c r="I40" s="485" t="s">
        <v>377</v>
      </c>
      <c r="J40" s="485" t="s">
        <v>361</v>
      </c>
      <c r="K40" s="485" t="s">
        <v>62</v>
      </c>
      <c r="L40" s="485" t="s">
        <v>63</v>
      </c>
      <c r="M40" s="480" t="s">
        <v>364</v>
      </c>
      <c r="N40" s="480" t="s">
        <v>364</v>
      </c>
      <c r="O40" s="480" t="s">
        <v>364</v>
      </c>
      <c r="P40" s="481" t="s">
        <v>399</v>
      </c>
      <c r="Q40" s="481" t="s">
        <v>439</v>
      </c>
      <c r="R40" s="481" t="s">
        <v>373</v>
      </c>
      <c r="S40" s="481" t="s">
        <v>369</v>
      </c>
      <c r="T40" s="481" t="s">
        <v>370</v>
      </c>
      <c r="U40" s="481" t="s">
        <v>371</v>
      </c>
      <c r="V40" s="482">
        <v>1</v>
      </c>
      <c r="W40" s="481" t="s">
        <v>1268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  <c r="AAY40" s="21"/>
      <c r="AAZ40" s="21"/>
      <c r="ABA40" s="21"/>
      <c r="ABB40" s="21"/>
      <c r="ABC40" s="21"/>
      <c r="ABD40" s="21"/>
      <c r="ABE40" s="21"/>
      <c r="ABF40" s="21"/>
      <c r="ABG40" s="21"/>
      <c r="ABH40" s="21"/>
      <c r="ABI40" s="21"/>
      <c r="ABJ40" s="21"/>
      <c r="ABK40" s="21"/>
      <c r="ABL40" s="21"/>
      <c r="ABM40" s="21"/>
      <c r="ABN40" s="21"/>
      <c r="ABO40" s="21"/>
      <c r="ABP40" s="21"/>
      <c r="ABQ40" s="21"/>
      <c r="ABR40" s="21"/>
      <c r="ABS40" s="21"/>
      <c r="ABT40" s="21"/>
      <c r="ABU40" s="21"/>
      <c r="ABV40" s="21"/>
      <c r="ABW40" s="21"/>
      <c r="ABX40" s="21"/>
      <c r="ABY40" s="21"/>
      <c r="ABZ40" s="21"/>
      <c r="ACA40" s="21"/>
      <c r="ACB40" s="21"/>
      <c r="ACC40" s="21"/>
      <c r="ACD40" s="21"/>
      <c r="ACE40" s="21"/>
      <c r="ACF40" s="21"/>
      <c r="ACG40" s="21"/>
      <c r="ACH40" s="21"/>
      <c r="ACI40" s="21"/>
      <c r="ACJ40" s="21"/>
      <c r="ACK40" s="21"/>
      <c r="ACL40" s="21"/>
      <c r="ACM40" s="21"/>
    </row>
    <row r="41" spans="1:767" s="25" customFormat="1" ht="47.25" x14ac:dyDescent="0.25">
      <c r="A41" s="490"/>
      <c r="B41" s="486"/>
      <c r="C41" s="486"/>
      <c r="D41" s="485" t="str">
        <f>$B$37&amp;"_"&amp;5</f>
        <v>12_5</v>
      </c>
      <c r="E41" s="480" t="s">
        <v>454</v>
      </c>
      <c r="F41" s="480" t="str">
        <f t="shared" si="0"/>
        <v>12_5_1</v>
      </c>
      <c r="G41" s="480" t="s">
        <v>455</v>
      </c>
      <c r="H41" s="480" t="s">
        <v>443</v>
      </c>
      <c r="I41" s="480" t="s">
        <v>377</v>
      </c>
      <c r="J41" s="480" t="s">
        <v>361</v>
      </c>
      <c r="K41" s="480" t="s">
        <v>62</v>
      </c>
      <c r="L41" s="480" t="s">
        <v>63</v>
      </c>
      <c r="M41" s="480" t="s">
        <v>364</v>
      </c>
      <c r="N41" s="480" t="s">
        <v>364</v>
      </c>
      <c r="O41" s="480" t="s">
        <v>364</v>
      </c>
      <c r="P41" s="480" t="s">
        <v>399</v>
      </c>
      <c r="Q41" s="480" t="s">
        <v>439</v>
      </c>
      <c r="R41" s="480" t="s">
        <v>373</v>
      </c>
      <c r="S41" s="480" t="s">
        <v>369</v>
      </c>
      <c r="T41" s="480" t="s">
        <v>370</v>
      </c>
      <c r="U41" s="480" t="s">
        <v>371</v>
      </c>
      <c r="V41" s="491">
        <v>1</v>
      </c>
      <c r="W41" s="480" t="s">
        <v>1268</v>
      </c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  <c r="ZX41" s="21"/>
      <c r="ZY41" s="21"/>
      <c r="ZZ41" s="21"/>
      <c r="AAA41" s="21"/>
      <c r="AAB41" s="21"/>
      <c r="AAC41" s="21"/>
      <c r="AAD41" s="21"/>
      <c r="AAE41" s="21"/>
      <c r="AAF41" s="21"/>
      <c r="AAG41" s="21"/>
      <c r="AAH41" s="21"/>
      <c r="AAI41" s="21"/>
      <c r="AAJ41" s="21"/>
      <c r="AAK41" s="21"/>
      <c r="AAL41" s="21"/>
      <c r="AAM41" s="21"/>
      <c r="AAN41" s="21"/>
      <c r="AAO41" s="21"/>
      <c r="AAP41" s="21"/>
      <c r="AAQ41" s="21"/>
      <c r="AAR41" s="21"/>
      <c r="AAS41" s="21"/>
      <c r="AAT41" s="21"/>
      <c r="AAU41" s="21"/>
      <c r="AAV41" s="21"/>
      <c r="AAW41" s="21"/>
      <c r="AAX41" s="21"/>
      <c r="AAY41" s="21"/>
      <c r="AAZ41" s="21"/>
      <c r="ABA41" s="21"/>
      <c r="ABB41" s="21"/>
      <c r="ABC41" s="21"/>
      <c r="ABD41" s="21"/>
      <c r="ABE41" s="21"/>
      <c r="ABF41" s="21"/>
      <c r="ABG41" s="21"/>
      <c r="ABH41" s="21"/>
      <c r="ABI41" s="21"/>
      <c r="ABJ41" s="21"/>
      <c r="ABK41" s="21"/>
      <c r="ABL41" s="21"/>
      <c r="ABM41" s="21"/>
      <c r="ABN41" s="21"/>
      <c r="ABO41" s="21"/>
      <c r="ABP41" s="21"/>
      <c r="ABQ41" s="21"/>
      <c r="ABR41" s="21"/>
      <c r="ABS41" s="21"/>
      <c r="ABT41" s="21"/>
      <c r="ABU41" s="21"/>
      <c r="ABV41" s="21"/>
      <c r="ABW41" s="21"/>
      <c r="ABX41" s="21"/>
      <c r="ABY41" s="21"/>
      <c r="ABZ41" s="21"/>
      <c r="ACA41" s="21"/>
      <c r="ACB41" s="21"/>
      <c r="ACC41" s="21"/>
      <c r="ACD41" s="21"/>
      <c r="ACE41" s="21"/>
      <c r="ACF41" s="21"/>
      <c r="ACG41" s="21"/>
      <c r="ACH41" s="21"/>
      <c r="ACI41" s="21"/>
      <c r="ACJ41" s="21"/>
      <c r="ACK41" s="21"/>
      <c r="ACL41" s="21"/>
      <c r="ACM41" s="21"/>
    </row>
  </sheetData>
  <mergeCells count="67">
    <mergeCell ref="A1:J1"/>
    <mergeCell ref="K2:O2"/>
    <mergeCell ref="P2:W2"/>
    <mergeCell ref="K3:K4"/>
    <mergeCell ref="L3:L4"/>
    <mergeCell ref="M3:O3"/>
    <mergeCell ref="P3:P4"/>
    <mergeCell ref="Q3:Q4"/>
    <mergeCell ref="R3:R4"/>
    <mergeCell ref="S3:W3"/>
    <mergeCell ref="J3:J4"/>
    <mergeCell ref="A2:J2"/>
    <mergeCell ref="A3:A4"/>
    <mergeCell ref="B3:B4"/>
    <mergeCell ref="C3:C4"/>
    <mergeCell ref="D3:D4"/>
    <mergeCell ref="A5:A16"/>
    <mergeCell ref="B5:B13"/>
    <mergeCell ref="C5:C13"/>
    <mergeCell ref="D5:D7"/>
    <mergeCell ref="E5:E7"/>
    <mergeCell ref="D8:D10"/>
    <mergeCell ref="E8:E10"/>
    <mergeCell ref="F5:F7"/>
    <mergeCell ref="G5:G7"/>
    <mergeCell ref="H5:H7"/>
    <mergeCell ref="I5:I7"/>
    <mergeCell ref="J5:J7"/>
    <mergeCell ref="F8:F10"/>
    <mergeCell ref="G8:G10"/>
    <mergeCell ref="H8:H10"/>
    <mergeCell ref="I8:I10"/>
    <mergeCell ref="J8:J10"/>
    <mergeCell ref="J11:J13"/>
    <mergeCell ref="B14:B16"/>
    <mergeCell ref="C14:C16"/>
    <mergeCell ref="A17:A29"/>
    <mergeCell ref="B17:B18"/>
    <mergeCell ref="C17:C18"/>
    <mergeCell ref="B19:B20"/>
    <mergeCell ref="C19:C20"/>
    <mergeCell ref="B21:B22"/>
    <mergeCell ref="C21:C22"/>
    <mergeCell ref="D11:D13"/>
    <mergeCell ref="E11:E13"/>
    <mergeCell ref="F11:F13"/>
    <mergeCell ref="G11:G13"/>
    <mergeCell ref="H11:H13"/>
    <mergeCell ref="I11:I13"/>
    <mergeCell ref="B23:B24"/>
    <mergeCell ref="C23:C24"/>
    <mergeCell ref="B25:B26"/>
    <mergeCell ref="C25:C26"/>
    <mergeCell ref="B28:B29"/>
    <mergeCell ref="C28:C29"/>
    <mergeCell ref="A30:A41"/>
    <mergeCell ref="B30:B31"/>
    <mergeCell ref="C30:C31"/>
    <mergeCell ref="B32:B36"/>
    <mergeCell ref="C32:C36"/>
    <mergeCell ref="B37:B41"/>
    <mergeCell ref="C37:C41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5"/>
  <sheetViews>
    <sheetView topLeftCell="J1" zoomScale="75" zoomScaleNormal="75" workbookViewId="0">
      <selection activeCell="AF56" sqref="AF56"/>
    </sheetView>
  </sheetViews>
  <sheetFormatPr defaultRowHeight="15" x14ac:dyDescent="0.25"/>
  <cols>
    <col min="1" max="1" width="7.140625" customWidth="1"/>
    <col min="2" max="2" width="5.7109375" style="65" customWidth="1"/>
    <col min="3" max="3" width="17.85546875" style="65" customWidth="1"/>
    <col min="4" max="4" width="24.28515625" style="65" customWidth="1"/>
    <col min="5" max="5" width="26.85546875" style="65" customWidth="1"/>
    <col min="6" max="6" width="7.140625" style="65" customWidth="1"/>
    <col min="7" max="7" width="28.7109375" style="65" customWidth="1"/>
    <col min="8" max="8" width="21.7109375" style="71" customWidth="1"/>
    <col min="9" max="9" width="19.85546875" style="71" customWidth="1"/>
    <col min="10" max="10" width="14.85546875" style="71" customWidth="1"/>
    <col min="11" max="11" width="31.85546875" style="65" customWidth="1"/>
    <col min="12" max="12" width="29.140625" style="65" customWidth="1"/>
    <col min="13" max="14" width="8.7109375" style="65"/>
    <col min="15" max="15" width="9.5703125" style="65" customWidth="1"/>
    <col min="16" max="16" width="29.42578125" style="65" customWidth="1"/>
    <col min="17" max="17" width="29.140625" style="65" customWidth="1"/>
    <col min="18" max="18" width="20" style="65" customWidth="1"/>
    <col min="19" max="19" width="24.140625" style="65" customWidth="1"/>
    <col min="20" max="20" width="8.7109375" style="65"/>
    <col min="21" max="21" width="20.28515625" style="65" customWidth="1"/>
    <col min="22" max="22" width="8.7109375" style="65"/>
    <col min="23" max="23" width="22.5703125" style="65" customWidth="1"/>
  </cols>
  <sheetData>
    <row r="1" spans="1:23" ht="35.1" customHeight="1" x14ac:dyDescent="0.25">
      <c r="A1" s="492" t="s">
        <v>828</v>
      </c>
      <c r="B1" s="493"/>
      <c r="C1" s="493"/>
      <c r="D1" s="493"/>
      <c r="E1" s="493"/>
      <c r="F1" s="493"/>
      <c r="G1" s="493"/>
      <c r="H1" s="493"/>
      <c r="I1" s="493"/>
      <c r="J1" s="494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6"/>
    </row>
    <row r="2" spans="1:23" ht="33" customHeight="1" thickBot="1" x14ac:dyDescent="0.3">
      <c r="A2" s="448" t="s">
        <v>1</v>
      </c>
      <c r="B2" s="449"/>
      <c r="C2" s="449"/>
      <c r="D2" s="449"/>
      <c r="E2" s="449"/>
      <c r="F2" s="449"/>
      <c r="G2" s="449"/>
      <c r="H2" s="449"/>
      <c r="I2" s="449"/>
      <c r="J2" s="450"/>
      <c r="K2" s="451" t="s">
        <v>2</v>
      </c>
      <c r="L2" s="451"/>
      <c r="M2" s="451"/>
      <c r="N2" s="451"/>
      <c r="O2" s="451"/>
      <c r="P2" s="452" t="s">
        <v>3</v>
      </c>
      <c r="Q2" s="453"/>
      <c r="R2" s="453"/>
      <c r="S2" s="453"/>
      <c r="T2" s="453"/>
      <c r="U2" s="453"/>
      <c r="V2" s="453"/>
      <c r="W2" s="454"/>
    </row>
    <row r="3" spans="1:23" ht="14.45" customHeight="1" x14ac:dyDescent="0.25">
      <c r="A3" s="455" t="s">
        <v>4</v>
      </c>
      <c r="B3" s="455" t="s">
        <v>5</v>
      </c>
      <c r="C3" s="456" t="s">
        <v>1261</v>
      </c>
      <c r="D3" s="455" t="s">
        <v>6</v>
      </c>
      <c r="E3" s="457" t="s">
        <v>1262</v>
      </c>
      <c r="F3" s="455" t="s">
        <v>7</v>
      </c>
      <c r="G3" s="458" t="s">
        <v>1263</v>
      </c>
      <c r="H3" s="458" t="s">
        <v>8</v>
      </c>
      <c r="I3" s="458" t="s">
        <v>9</v>
      </c>
      <c r="J3" s="458" t="s">
        <v>10</v>
      </c>
      <c r="K3" s="459" t="s">
        <v>11</v>
      </c>
      <c r="L3" s="459" t="s">
        <v>12</v>
      </c>
      <c r="M3" s="460" t="s">
        <v>13</v>
      </c>
      <c r="N3" s="460"/>
      <c r="O3" s="461"/>
      <c r="P3" s="462" t="s">
        <v>14</v>
      </c>
      <c r="Q3" s="462" t="s">
        <v>15</v>
      </c>
      <c r="R3" s="462" t="s">
        <v>16</v>
      </c>
      <c r="S3" s="463" t="s">
        <v>17</v>
      </c>
      <c r="T3" s="463"/>
      <c r="U3" s="463"/>
      <c r="V3" s="463"/>
      <c r="W3" s="464"/>
    </row>
    <row r="4" spans="1:23" ht="105.75" thickBot="1" x14ac:dyDescent="0.3">
      <c r="A4" s="455"/>
      <c r="B4" s="455"/>
      <c r="C4" s="465"/>
      <c r="D4" s="455"/>
      <c r="E4" s="466"/>
      <c r="F4" s="455"/>
      <c r="G4" s="467"/>
      <c r="H4" s="458"/>
      <c r="I4" s="458"/>
      <c r="J4" s="458"/>
      <c r="K4" s="459"/>
      <c r="L4" s="459"/>
      <c r="M4" s="468" t="s">
        <v>18</v>
      </c>
      <c r="N4" s="468" t="s">
        <v>19</v>
      </c>
      <c r="O4" s="468" t="s">
        <v>20</v>
      </c>
      <c r="P4" s="462"/>
      <c r="Q4" s="462"/>
      <c r="R4" s="462"/>
      <c r="S4" s="469" t="s">
        <v>208</v>
      </c>
      <c r="T4" s="469" t="s">
        <v>22</v>
      </c>
      <c r="U4" s="469" t="s">
        <v>23</v>
      </c>
      <c r="V4" s="469" t="s">
        <v>209</v>
      </c>
      <c r="W4" s="469" t="s">
        <v>25</v>
      </c>
    </row>
    <row r="5" spans="1:23" ht="45" x14ac:dyDescent="0.25">
      <c r="A5" s="497" t="s">
        <v>829</v>
      </c>
      <c r="B5" s="498">
        <v>1</v>
      </c>
      <c r="C5" s="499" t="s">
        <v>532</v>
      </c>
      <c r="D5" s="500" t="s">
        <v>28</v>
      </c>
      <c r="E5" s="501" t="s">
        <v>533</v>
      </c>
      <c r="F5" s="502" t="s">
        <v>30</v>
      </c>
      <c r="G5" s="503" t="s">
        <v>534</v>
      </c>
      <c r="H5" s="504" t="s">
        <v>67</v>
      </c>
      <c r="I5" s="502" t="s">
        <v>33</v>
      </c>
      <c r="J5" s="502" t="s">
        <v>80</v>
      </c>
      <c r="K5" s="502" t="s">
        <v>535</v>
      </c>
      <c r="L5" s="505" t="s">
        <v>36</v>
      </c>
      <c r="M5" s="502" t="s">
        <v>54</v>
      </c>
      <c r="N5" s="502" t="s">
        <v>37</v>
      </c>
      <c r="O5" s="502" t="s">
        <v>55</v>
      </c>
      <c r="P5" s="504" t="s">
        <v>536</v>
      </c>
      <c r="Q5" s="498" t="s">
        <v>585</v>
      </c>
      <c r="R5" s="498" t="s">
        <v>40</v>
      </c>
      <c r="S5" s="498" t="s">
        <v>41</v>
      </c>
      <c r="T5" s="506" t="s">
        <v>42</v>
      </c>
      <c r="U5" s="498" t="s">
        <v>586</v>
      </c>
      <c r="V5" s="507">
        <v>1</v>
      </c>
      <c r="W5" s="508" t="s">
        <v>1269</v>
      </c>
    </row>
    <row r="6" spans="1:23" ht="60.75" thickBot="1" x14ac:dyDescent="0.3">
      <c r="A6" s="509"/>
      <c r="B6" s="216"/>
      <c r="C6" s="510"/>
      <c r="D6" s="511"/>
      <c r="E6" s="512"/>
      <c r="F6" s="513" t="s">
        <v>46</v>
      </c>
      <c r="G6" s="514" t="s">
        <v>538</v>
      </c>
      <c r="H6" s="218" t="s">
        <v>67</v>
      </c>
      <c r="I6" s="116" t="s">
        <v>33</v>
      </c>
      <c r="J6" s="116" t="s">
        <v>80</v>
      </c>
      <c r="K6" s="115" t="s">
        <v>539</v>
      </c>
      <c r="L6" s="470" t="s">
        <v>36</v>
      </c>
      <c r="M6" s="115" t="s">
        <v>54</v>
      </c>
      <c r="N6" s="115" t="s">
        <v>55</v>
      </c>
      <c r="O6" s="115" t="s">
        <v>55</v>
      </c>
      <c r="P6" s="515" t="s">
        <v>536</v>
      </c>
      <c r="Q6" s="217"/>
      <c r="R6" s="217"/>
      <c r="S6" s="217"/>
      <c r="T6" s="516"/>
      <c r="U6" s="217"/>
      <c r="V6" s="517"/>
      <c r="W6" s="518"/>
    </row>
    <row r="7" spans="1:23" ht="62.45" customHeight="1" x14ac:dyDescent="0.25">
      <c r="A7" s="509"/>
      <c r="B7" s="216"/>
      <c r="C7" s="510"/>
      <c r="D7" s="511"/>
      <c r="E7" s="512"/>
      <c r="F7" s="216"/>
      <c r="G7" s="216"/>
      <c r="H7" s="218"/>
      <c r="I7" s="116" t="s">
        <v>33</v>
      </c>
      <c r="J7" s="116" t="s">
        <v>80</v>
      </c>
      <c r="K7" s="115" t="s">
        <v>830</v>
      </c>
      <c r="L7" s="470" t="s">
        <v>36</v>
      </c>
      <c r="M7" s="115" t="s">
        <v>54</v>
      </c>
      <c r="N7" s="115" t="s">
        <v>55</v>
      </c>
      <c r="O7" s="115" t="s">
        <v>55</v>
      </c>
      <c r="P7" s="515" t="s">
        <v>536</v>
      </c>
      <c r="Q7" s="515" t="s">
        <v>57</v>
      </c>
      <c r="R7" s="513" t="s">
        <v>161</v>
      </c>
      <c r="S7" s="513" t="s">
        <v>41</v>
      </c>
      <c r="T7" s="513" t="s">
        <v>42</v>
      </c>
      <c r="U7" s="513" t="s">
        <v>586</v>
      </c>
      <c r="V7" s="519">
        <v>1</v>
      </c>
      <c r="W7" s="508" t="s">
        <v>1269</v>
      </c>
    </row>
    <row r="8" spans="1:23" ht="210" customHeight="1" x14ac:dyDescent="0.25">
      <c r="A8" s="509"/>
      <c r="B8" s="216"/>
      <c r="C8" s="510"/>
      <c r="D8" s="511"/>
      <c r="E8" s="512"/>
      <c r="F8" s="216"/>
      <c r="G8" s="216"/>
      <c r="H8" s="218"/>
      <c r="I8" s="116" t="s">
        <v>33</v>
      </c>
      <c r="J8" s="116" t="s">
        <v>80</v>
      </c>
      <c r="K8" s="115" t="s">
        <v>540</v>
      </c>
      <c r="L8" s="470" t="s">
        <v>36</v>
      </c>
      <c r="M8" s="115" t="s">
        <v>55</v>
      </c>
      <c r="N8" s="115" t="s">
        <v>37</v>
      </c>
      <c r="O8" s="115" t="s">
        <v>37</v>
      </c>
      <c r="P8" s="515" t="s">
        <v>536</v>
      </c>
      <c r="Q8" s="116" t="s">
        <v>831</v>
      </c>
      <c r="R8" s="217"/>
      <c r="S8" s="217"/>
      <c r="T8" s="217"/>
      <c r="U8" s="217"/>
      <c r="V8" s="217"/>
      <c r="W8" s="518"/>
    </row>
    <row r="9" spans="1:23" ht="75" x14ac:dyDescent="0.25">
      <c r="A9" s="509"/>
      <c r="B9" s="216"/>
      <c r="C9" s="510"/>
      <c r="D9" s="511"/>
      <c r="E9" s="512"/>
      <c r="F9" s="217"/>
      <c r="G9" s="217"/>
      <c r="H9" s="218"/>
      <c r="I9" s="116" t="s">
        <v>33</v>
      </c>
      <c r="J9" s="116" t="s">
        <v>80</v>
      </c>
      <c r="K9" s="115" t="s">
        <v>541</v>
      </c>
      <c r="L9" s="470" t="s">
        <v>36</v>
      </c>
      <c r="M9" s="115" t="s">
        <v>54</v>
      </c>
      <c r="N9" s="115" t="s">
        <v>54</v>
      </c>
      <c r="O9" s="115" t="s">
        <v>54</v>
      </c>
      <c r="P9" s="515" t="s">
        <v>536</v>
      </c>
      <c r="Q9" s="115" t="s">
        <v>832</v>
      </c>
      <c r="R9" s="115" t="s">
        <v>69</v>
      </c>
      <c r="S9" s="115" t="s">
        <v>41</v>
      </c>
      <c r="T9" s="115" t="s">
        <v>42</v>
      </c>
      <c r="U9" s="115" t="s">
        <v>774</v>
      </c>
      <c r="V9" s="521">
        <v>1</v>
      </c>
      <c r="W9" s="522" t="s">
        <v>1269</v>
      </c>
    </row>
    <row r="10" spans="1:23" ht="62.45" customHeight="1" x14ac:dyDescent="0.25">
      <c r="A10" s="509"/>
      <c r="B10" s="216"/>
      <c r="C10" s="510"/>
      <c r="D10" s="511"/>
      <c r="E10" s="512"/>
      <c r="F10" s="513" t="s">
        <v>542</v>
      </c>
      <c r="G10" s="514" t="s">
        <v>543</v>
      </c>
      <c r="H10" s="218" t="s">
        <v>67</v>
      </c>
      <c r="I10" s="513" t="s">
        <v>33</v>
      </c>
      <c r="J10" s="513" t="s">
        <v>80</v>
      </c>
      <c r="K10" s="115" t="s">
        <v>544</v>
      </c>
      <c r="L10" s="470" t="s">
        <v>36</v>
      </c>
      <c r="M10" s="115" t="s">
        <v>54</v>
      </c>
      <c r="N10" s="115" t="s">
        <v>54</v>
      </c>
      <c r="O10" s="115" t="s">
        <v>54</v>
      </c>
      <c r="P10" s="515" t="s">
        <v>536</v>
      </c>
      <c r="Q10" s="116" t="s">
        <v>73</v>
      </c>
      <c r="R10" s="513" t="s">
        <v>69</v>
      </c>
      <c r="S10" s="513" t="s">
        <v>41</v>
      </c>
      <c r="T10" s="513" t="s">
        <v>42</v>
      </c>
      <c r="U10" s="513" t="s">
        <v>586</v>
      </c>
      <c r="V10" s="521">
        <v>1</v>
      </c>
      <c r="W10" s="520" t="s">
        <v>1269</v>
      </c>
    </row>
    <row r="11" spans="1:23" ht="105" x14ac:dyDescent="0.25">
      <c r="A11" s="509"/>
      <c r="B11" s="216"/>
      <c r="C11" s="510"/>
      <c r="D11" s="511"/>
      <c r="E11" s="512"/>
      <c r="F11" s="217"/>
      <c r="G11" s="217"/>
      <c r="H11" s="218"/>
      <c r="I11" s="217"/>
      <c r="J11" s="217"/>
      <c r="K11" s="115" t="s">
        <v>545</v>
      </c>
      <c r="L11" s="470" t="s">
        <v>36</v>
      </c>
      <c r="M11" s="115" t="s">
        <v>54</v>
      </c>
      <c r="N11" s="115" t="s">
        <v>54</v>
      </c>
      <c r="O11" s="115" t="s">
        <v>54</v>
      </c>
      <c r="P11" s="515" t="s">
        <v>536</v>
      </c>
      <c r="Q11" s="116" t="s">
        <v>77</v>
      </c>
      <c r="R11" s="216"/>
      <c r="S11" s="216"/>
      <c r="T11" s="216"/>
      <c r="U11" s="216"/>
      <c r="V11" s="521">
        <v>1</v>
      </c>
      <c r="W11" s="523"/>
    </row>
    <row r="12" spans="1:23" ht="90" x14ac:dyDescent="0.25">
      <c r="A12" s="509"/>
      <c r="B12" s="216"/>
      <c r="C12" s="510"/>
      <c r="D12" s="511"/>
      <c r="E12" s="512"/>
      <c r="F12" s="115" t="s">
        <v>546</v>
      </c>
      <c r="G12" s="524" t="s">
        <v>547</v>
      </c>
      <c r="H12" s="115" t="s">
        <v>67</v>
      </c>
      <c r="I12" s="116" t="s">
        <v>33</v>
      </c>
      <c r="J12" s="116" t="s">
        <v>80</v>
      </c>
      <c r="K12" s="115" t="s">
        <v>548</v>
      </c>
      <c r="L12" s="470" t="s">
        <v>36</v>
      </c>
      <c r="M12" s="115" t="s">
        <v>55</v>
      </c>
      <c r="N12" s="115" t="s">
        <v>55</v>
      </c>
      <c r="O12" s="115" t="s">
        <v>55</v>
      </c>
      <c r="P12" s="515" t="s">
        <v>536</v>
      </c>
      <c r="Q12" s="116" t="s">
        <v>81</v>
      </c>
      <c r="R12" s="217"/>
      <c r="S12" s="217"/>
      <c r="T12" s="217"/>
      <c r="U12" s="217"/>
      <c r="V12" s="521">
        <v>1</v>
      </c>
      <c r="W12" s="518"/>
    </row>
    <row r="13" spans="1:23" ht="71.45" customHeight="1" x14ac:dyDescent="0.25">
      <c r="A13" s="509"/>
      <c r="B13" s="216"/>
      <c r="C13" s="510"/>
      <c r="D13" s="511"/>
      <c r="E13" s="512"/>
      <c r="F13" s="513" t="s">
        <v>549</v>
      </c>
      <c r="G13" s="514" t="s">
        <v>550</v>
      </c>
      <c r="H13" s="513" t="s">
        <v>67</v>
      </c>
      <c r="I13" s="513" t="s">
        <v>52</v>
      </c>
      <c r="J13" s="513" t="s">
        <v>80</v>
      </c>
      <c r="K13" s="115" t="s">
        <v>551</v>
      </c>
      <c r="L13" s="115" t="s">
        <v>63</v>
      </c>
      <c r="M13" s="115" t="s">
        <v>54</v>
      </c>
      <c r="N13" s="115" t="s">
        <v>54</v>
      </c>
      <c r="O13" s="115" t="s">
        <v>54</v>
      </c>
      <c r="P13" s="515" t="s">
        <v>536</v>
      </c>
      <c r="Q13" s="116" t="s">
        <v>81</v>
      </c>
      <c r="R13" s="116" t="s">
        <v>69</v>
      </c>
      <c r="S13" s="116" t="s">
        <v>89</v>
      </c>
      <c r="T13" s="116" t="s">
        <v>42</v>
      </c>
      <c r="U13" s="115" t="s">
        <v>833</v>
      </c>
      <c r="V13" s="521">
        <v>1</v>
      </c>
      <c r="W13" s="522" t="s">
        <v>1269</v>
      </c>
    </row>
    <row r="14" spans="1:23" ht="82.7" customHeight="1" x14ac:dyDescent="0.25">
      <c r="A14" s="509"/>
      <c r="B14" s="216"/>
      <c r="C14" s="510"/>
      <c r="D14" s="511"/>
      <c r="E14" s="512"/>
      <c r="F14" s="217"/>
      <c r="G14" s="525"/>
      <c r="H14" s="217"/>
      <c r="I14" s="217"/>
      <c r="J14" s="217"/>
      <c r="K14" s="115" t="s">
        <v>552</v>
      </c>
      <c r="L14" s="115" t="s">
        <v>63</v>
      </c>
      <c r="M14" s="115" t="s">
        <v>54</v>
      </c>
      <c r="N14" s="115" t="s">
        <v>54</v>
      </c>
      <c r="O14" s="115" t="s">
        <v>54</v>
      </c>
      <c r="P14" s="515" t="s">
        <v>536</v>
      </c>
      <c r="Q14" s="513" t="s">
        <v>81</v>
      </c>
      <c r="R14" s="513" t="s">
        <v>69</v>
      </c>
      <c r="S14" s="513" t="s">
        <v>89</v>
      </c>
      <c r="T14" s="513" t="s">
        <v>42</v>
      </c>
      <c r="U14" s="513" t="s">
        <v>774</v>
      </c>
      <c r="V14" s="519">
        <v>1</v>
      </c>
      <c r="W14" s="522" t="s">
        <v>1269</v>
      </c>
    </row>
    <row r="15" spans="1:23" ht="120" customHeight="1" x14ac:dyDescent="0.25">
      <c r="A15" s="509"/>
      <c r="B15" s="216"/>
      <c r="C15" s="510"/>
      <c r="D15" s="511"/>
      <c r="E15" s="512"/>
      <c r="F15" s="115" t="s">
        <v>553</v>
      </c>
      <c r="G15" s="524" t="s">
        <v>554</v>
      </c>
      <c r="H15" s="515" t="s">
        <v>67</v>
      </c>
      <c r="I15" s="116" t="s">
        <v>52</v>
      </c>
      <c r="J15" s="116" t="s">
        <v>80</v>
      </c>
      <c r="K15" s="115" t="s">
        <v>555</v>
      </c>
      <c r="L15" s="115" t="s">
        <v>63</v>
      </c>
      <c r="M15" s="115" t="s">
        <v>54</v>
      </c>
      <c r="N15" s="115" t="s">
        <v>54</v>
      </c>
      <c r="O15" s="115" t="s">
        <v>54</v>
      </c>
      <c r="P15" s="515" t="s">
        <v>536</v>
      </c>
      <c r="Q15" s="217"/>
      <c r="R15" s="217"/>
      <c r="S15" s="217"/>
      <c r="T15" s="217"/>
      <c r="U15" s="217"/>
      <c r="V15" s="217"/>
      <c r="W15" s="522" t="s">
        <v>1269</v>
      </c>
    </row>
    <row r="16" spans="1:23" ht="120" customHeight="1" x14ac:dyDescent="0.25">
      <c r="A16" s="509"/>
      <c r="B16" s="216"/>
      <c r="C16" s="510"/>
      <c r="D16" s="511"/>
      <c r="E16" s="512"/>
      <c r="F16" s="513" t="s">
        <v>556</v>
      </c>
      <c r="G16" s="514" t="s">
        <v>695</v>
      </c>
      <c r="H16" s="513" t="s">
        <v>67</v>
      </c>
      <c r="I16" s="513" t="s">
        <v>52</v>
      </c>
      <c r="J16" s="513" t="s">
        <v>80</v>
      </c>
      <c r="K16" s="115" t="s">
        <v>834</v>
      </c>
      <c r="L16" s="115" t="s">
        <v>63</v>
      </c>
      <c r="M16" s="115" t="s">
        <v>55</v>
      </c>
      <c r="N16" s="115" t="s">
        <v>55</v>
      </c>
      <c r="O16" s="115" t="s">
        <v>55</v>
      </c>
      <c r="P16" s="515" t="s">
        <v>536</v>
      </c>
      <c r="Q16" s="513" t="s">
        <v>81</v>
      </c>
      <c r="R16" s="513" t="s">
        <v>69</v>
      </c>
      <c r="S16" s="513" t="s">
        <v>100</v>
      </c>
      <c r="T16" s="513" t="s">
        <v>42</v>
      </c>
      <c r="U16" s="513" t="s">
        <v>833</v>
      </c>
      <c r="V16" s="519">
        <v>1</v>
      </c>
      <c r="W16" s="522" t="s">
        <v>1269</v>
      </c>
    </row>
    <row r="17" spans="1:23" ht="120" customHeight="1" x14ac:dyDescent="0.25">
      <c r="A17" s="509"/>
      <c r="B17" s="216"/>
      <c r="C17" s="510"/>
      <c r="D17" s="511"/>
      <c r="E17" s="512"/>
      <c r="F17" s="217"/>
      <c r="G17" s="525"/>
      <c r="H17" s="217"/>
      <c r="I17" s="217"/>
      <c r="J17" s="217"/>
      <c r="K17" s="115" t="s">
        <v>835</v>
      </c>
      <c r="L17" s="115" t="s">
        <v>63</v>
      </c>
      <c r="M17" s="115" t="s">
        <v>54</v>
      </c>
      <c r="N17" s="115" t="s">
        <v>54</v>
      </c>
      <c r="O17" s="115" t="s">
        <v>54</v>
      </c>
      <c r="P17" s="515" t="s">
        <v>536</v>
      </c>
      <c r="Q17" s="217"/>
      <c r="R17" s="217"/>
      <c r="S17" s="217"/>
      <c r="T17" s="217"/>
      <c r="U17" s="217"/>
      <c r="V17" s="217"/>
      <c r="W17" s="522" t="s">
        <v>1269</v>
      </c>
    </row>
    <row r="18" spans="1:23" ht="60" x14ac:dyDescent="0.25">
      <c r="A18" s="509"/>
      <c r="B18" s="216"/>
      <c r="C18" s="510"/>
      <c r="D18" s="511"/>
      <c r="E18" s="512"/>
      <c r="F18" s="513" t="s">
        <v>557</v>
      </c>
      <c r="G18" s="514" t="s">
        <v>558</v>
      </c>
      <c r="H18" s="513" t="s">
        <v>67</v>
      </c>
      <c r="I18" s="513" t="s">
        <v>52</v>
      </c>
      <c r="J18" s="513" t="s">
        <v>80</v>
      </c>
      <c r="K18" s="115" t="s">
        <v>559</v>
      </c>
      <c r="L18" s="115" t="s">
        <v>63</v>
      </c>
      <c r="M18" s="115" t="s">
        <v>55</v>
      </c>
      <c r="N18" s="115" t="s">
        <v>37</v>
      </c>
      <c r="O18" s="115" t="s">
        <v>37</v>
      </c>
      <c r="P18" s="515" t="s">
        <v>536</v>
      </c>
      <c r="Q18" s="116" t="s">
        <v>81</v>
      </c>
      <c r="R18" s="116" t="s">
        <v>110</v>
      </c>
      <c r="S18" s="116" t="s">
        <v>100</v>
      </c>
      <c r="T18" s="116" t="s">
        <v>42</v>
      </c>
      <c r="U18" s="115" t="s">
        <v>836</v>
      </c>
      <c r="V18" s="521">
        <v>1</v>
      </c>
      <c r="W18" s="522" t="s">
        <v>1269</v>
      </c>
    </row>
    <row r="19" spans="1:23" ht="60" x14ac:dyDescent="0.25">
      <c r="A19" s="509"/>
      <c r="B19" s="216"/>
      <c r="C19" s="510"/>
      <c r="D19" s="511"/>
      <c r="E19" s="512"/>
      <c r="F19" s="216"/>
      <c r="G19" s="526"/>
      <c r="H19" s="216"/>
      <c r="I19" s="216"/>
      <c r="J19" s="216"/>
      <c r="K19" s="115" t="s">
        <v>560</v>
      </c>
      <c r="L19" s="115" t="s">
        <v>63</v>
      </c>
      <c r="M19" s="115" t="s">
        <v>55</v>
      </c>
      <c r="N19" s="115" t="s">
        <v>37</v>
      </c>
      <c r="O19" s="115" t="s">
        <v>37</v>
      </c>
      <c r="P19" s="515" t="s">
        <v>536</v>
      </c>
      <c r="Q19" s="116" t="s">
        <v>117</v>
      </c>
      <c r="R19" s="116" t="s">
        <v>110</v>
      </c>
      <c r="S19" s="116" t="s">
        <v>100</v>
      </c>
      <c r="T19" s="116" t="s">
        <v>42</v>
      </c>
      <c r="U19" s="115" t="s">
        <v>836</v>
      </c>
      <c r="V19" s="521">
        <v>1</v>
      </c>
      <c r="W19" s="522" t="s">
        <v>1269</v>
      </c>
    </row>
    <row r="20" spans="1:23" ht="45" x14ac:dyDescent="0.25">
      <c r="A20" s="509"/>
      <c r="B20" s="216"/>
      <c r="C20" s="510"/>
      <c r="D20" s="511"/>
      <c r="E20" s="512"/>
      <c r="F20" s="216"/>
      <c r="G20" s="526"/>
      <c r="H20" s="216"/>
      <c r="I20" s="216"/>
      <c r="J20" s="216"/>
      <c r="K20" s="115" t="s">
        <v>561</v>
      </c>
      <c r="L20" s="115" t="s">
        <v>63</v>
      </c>
      <c r="M20" s="115" t="s">
        <v>55</v>
      </c>
      <c r="N20" s="115" t="s">
        <v>55</v>
      </c>
      <c r="O20" s="115" t="s">
        <v>55</v>
      </c>
      <c r="P20" s="515" t="s">
        <v>536</v>
      </c>
      <c r="Q20" s="115" t="s">
        <v>124</v>
      </c>
      <c r="R20" s="513" t="s">
        <v>110</v>
      </c>
      <c r="S20" s="513" t="s">
        <v>100</v>
      </c>
      <c r="T20" s="513" t="s">
        <v>42</v>
      </c>
      <c r="U20" s="515" t="s">
        <v>457</v>
      </c>
      <c r="V20" s="519">
        <v>1</v>
      </c>
      <c r="W20" s="520" t="s">
        <v>1269</v>
      </c>
    </row>
    <row r="21" spans="1:23" ht="120" x14ac:dyDescent="0.25">
      <c r="A21" s="509"/>
      <c r="B21" s="216"/>
      <c r="C21" s="510"/>
      <c r="D21" s="511"/>
      <c r="E21" s="512"/>
      <c r="F21" s="217"/>
      <c r="G21" s="525"/>
      <c r="H21" s="217"/>
      <c r="I21" s="217"/>
      <c r="J21" s="217"/>
      <c r="K21" s="115" t="s">
        <v>562</v>
      </c>
      <c r="L21" s="115" t="s">
        <v>63</v>
      </c>
      <c r="M21" s="115" t="s">
        <v>55</v>
      </c>
      <c r="N21" s="115" t="s">
        <v>55</v>
      </c>
      <c r="O21" s="115" t="s">
        <v>55</v>
      </c>
      <c r="P21" s="515" t="s">
        <v>536</v>
      </c>
      <c r="Q21" s="115" t="s">
        <v>131</v>
      </c>
      <c r="R21" s="217"/>
      <c r="S21" s="217"/>
      <c r="T21" s="217"/>
      <c r="U21" s="116" t="s">
        <v>837</v>
      </c>
      <c r="V21" s="217"/>
      <c r="W21" s="518"/>
    </row>
    <row r="22" spans="1:23" ht="45" x14ac:dyDescent="0.25">
      <c r="A22" s="509"/>
      <c r="B22" s="216"/>
      <c r="C22" s="510"/>
      <c r="D22" s="511"/>
      <c r="E22" s="512"/>
      <c r="F22" s="513" t="s">
        <v>563</v>
      </c>
      <c r="G22" s="527" t="s">
        <v>564</v>
      </c>
      <c r="H22" s="513" t="s">
        <v>67</v>
      </c>
      <c r="I22" s="513" t="s">
        <v>52</v>
      </c>
      <c r="J22" s="513" t="s">
        <v>80</v>
      </c>
      <c r="K22" s="115" t="s">
        <v>565</v>
      </c>
      <c r="L22" s="115" t="s">
        <v>63</v>
      </c>
      <c r="M22" s="115" t="s">
        <v>54</v>
      </c>
      <c r="N22" s="115" t="s">
        <v>54</v>
      </c>
      <c r="O22" s="115" t="s">
        <v>54</v>
      </c>
      <c r="P22" s="515" t="s">
        <v>536</v>
      </c>
      <c r="Q22" s="115" t="s">
        <v>136</v>
      </c>
      <c r="R22" s="513" t="s">
        <v>110</v>
      </c>
      <c r="S22" s="528" t="s">
        <v>100</v>
      </c>
      <c r="T22" s="513" t="s">
        <v>42</v>
      </c>
      <c r="U22" s="513" t="s">
        <v>236</v>
      </c>
      <c r="V22" s="519">
        <v>1</v>
      </c>
      <c r="W22" s="520" t="s">
        <v>1269</v>
      </c>
    </row>
    <row r="23" spans="1:23" ht="120.75" thickBot="1" x14ac:dyDescent="0.3">
      <c r="A23" s="509"/>
      <c r="B23" s="216"/>
      <c r="C23" s="510"/>
      <c r="D23" s="529"/>
      <c r="E23" s="530"/>
      <c r="F23" s="531"/>
      <c r="G23" s="532"/>
      <c r="H23" s="531"/>
      <c r="I23" s="531"/>
      <c r="J23" s="531"/>
      <c r="K23" s="533" t="s">
        <v>566</v>
      </c>
      <c r="L23" s="533" t="s">
        <v>63</v>
      </c>
      <c r="M23" s="533" t="s">
        <v>55</v>
      </c>
      <c r="N23" s="533" t="s">
        <v>55</v>
      </c>
      <c r="O23" s="533" t="s">
        <v>55</v>
      </c>
      <c r="P23" s="533" t="s">
        <v>536</v>
      </c>
      <c r="Q23" s="533" t="s">
        <v>81</v>
      </c>
      <c r="R23" s="531"/>
      <c r="S23" s="534"/>
      <c r="T23" s="531"/>
      <c r="U23" s="531"/>
      <c r="V23" s="535"/>
      <c r="W23" s="536"/>
    </row>
    <row r="24" spans="1:23" ht="45" x14ac:dyDescent="0.25">
      <c r="A24" s="509"/>
      <c r="B24" s="216"/>
      <c r="C24" s="510"/>
      <c r="D24" s="500" t="s">
        <v>44</v>
      </c>
      <c r="E24" s="501" t="s">
        <v>567</v>
      </c>
      <c r="F24" s="502" t="s">
        <v>218</v>
      </c>
      <c r="G24" s="537" t="s">
        <v>534</v>
      </c>
      <c r="H24" s="501" t="s">
        <v>67</v>
      </c>
      <c r="I24" s="501" t="s">
        <v>33</v>
      </c>
      <c r="J24" s="501" t="s">
        <v>80</v>
      </c>
      <c r="K24" s="538" t="s">
        <v>577</v>
      </c>
      <c r="L24" s="502" t="s">
        <v>63</v>
      </c>
      <c r="M24" s="502" t="s">
        <v>54</v>
      </c>
      <c r="N24" s="502" t="s">
        <v>55</v>
      </c>
      <c r="O24" s="502" t="s">
        <v>55</v>
      </c>
      <c r="P24" s="501" t="s">
        <v>536</v>
      </c>
      <c r="Q24" s="502" t="s">
        <v>81</v>
      </c>
      <c r="R24" s="502" t="s">
        <v>110</v>
      </c>
      <c r="S24" s="539" t="s">
        <v>100</v>
      </c>
      <c r="T24" s="502" t="s">
        <v>42</v>
      </c>
      <c r="U24" s="502" t="s">
        <v>236</v>
      </c>
      <c r="V24" s="540">
        <v>1</v>
      </c>
      <c r="W24" s="541" t="s">
        <v>1269</v>
      </c>
    </row>
    <row r="25" spans="1:23" ht="79.7" customHeight="1" x14ac:dyDescent="0.25">
      <c r="A25" s="509"/>
      <c r="B25" s="216"/>
      <c r="C25" s="510"/>
      <c r="D25" s="511"/>
      <c r="E25" s="218"/>
      <c r="F25" s="218" t="s">
        <v>568</v>
      </c>
      <c r="G25" s="527" t="s">
        <v>569</v>
      </c>
      <c r="H25" s="218"/>
      <c r="I25" s="218"/>
      <c r="J25" s="218"/>
      <c r="K25" s="542" t="s">
        <v>571</v>
      </c>
      <c r="L25" s="115" t="s">
        <v>63</v>
      </c>
      <c r="M25" s="115" t="s">
        <v>54</v>
      </c>
      <c r="N25" s="115" t="s">
        <v>55</v>
      </c>
      <c r="O25" s="115" t="s">
        <v>55</v>
      </c>
      <c r="P25" s="218"/>
      <c r="Q25" s="115" t="s">
        <v>81</v>
      </c>
      <c r="R25" s="115" t="s">
        <v>40</v>
      </c>
      <c r="S25" s="115" t="s">
        <v>41</v>
      </c>
      <c r="T25" s="543" t="s">
        <v>42</v>
      </c>
      <c r="U25" s="115" t="s">
        <v>586</v>
      </c>
      <c r="V25" s="521">
        <v>1</v>
      </c>
      <c r="W25" s="522" t="s">
        <v>1269</v>
      </c>
    </row>
    <row r="26" spans="1:23" ht="100.35" customHeight="1" x14ac:dyDescent="0.25">
      <c r="A26" s="509"/>
      <c r="B26" s="216"/>
      <c r="C26" s="510"/>
      <c r="D26" s="511"/>
      <c r="E26" s="218"/>
      <c r="F26" s="218"/>
      <c r="G26" s="527"/>
      <c r="H26" s="218"/>
      <c r="I26" s="218"/>
      <c r="J26" s="218"/>
      <c r="K26" s="542" t="s">
        <v>540</v>
      </c>
      <c r="L26" s="470" t="s">
        <v>36</v>
      </c>
      <c r="M26" s="115" t="s">
        <v>55</v>
      </c>
      <c r="N26" s="115" t="s">
        <v>37</v>
      </c>
      <c r="O26" s="115" t="s">
        <v>37</v>
      </c>
      <c r="P26" s="218"/>
      <c r="Q26" s="115" t="s">
        <v>77</v>
      </c>
      <c r="R26" s="115" t="s">
        <v>40</v>
      </c>
      <c r="S26" s="115" t="s">
        <v>41</v>
      </c>
      <c r="T26" s="543" t="s">
        <v>42</v>
      </c>
      <c r="U26" s="115" t="s">
        <v>586</v>
      </c>
      <c r="V26" s="521">
        <v>2</v>
      </c>
      <c r="W26" s="522" t="s">
        <v>1269</v>
      </c>
    </row>
    <row r="27" spans="1:23" ht="66.599999999999994" customHeight="1" x14ac:dyDescent="0.25">
      <c r="A27" s="509"/>
      <c r="B27" s="216"/>
      <c r="C27" s="510"/>
      <c r="D27" s="511"/>
      <c r="E27" s="218"/>
      <c r="F27" s="218"/>
      <c r="G27" s="527"/>
      <c r="H27" s="218"/>
      <c r="I27" s="218"/>
      <c r="J27" s="218"/>
      <c r="K27" s="542" t="s">
        <v>838</v>
      </c>
      <c r="L27" s="115" t="s">
        <v>63</v>
      </c>
      <c r="M27" s="115" t="s">
        <v>54</v>
      </c>
      <c r="N27" s="115" t="s">
        <v>54</v>
      </c>
      <c r="O27" s="115" t="s">
        <v>54</v>
      </c>
      <c r="P27" s="218"/>
      <c r="Q27" s="115" t="s">
        <v>585</v>
      </c>
      <c r="R27" s="115" t="s">
        <v>40</v>
      </c>
      <c r="S27" s="115" t="s">
        <v>41</v>
      </c>
      <c r="T27" s="543" t="s">
        <v>42</v>
      </c>
      <c r="U27" s="115" t="s">
        <v>586</v>
      </c>
      <c r="V27" s="521">
        <v>1</v>
      </c>
      <c r="W27" s="522" t="s">
        <v>1269</v>
      </c>
    </row>
    <row r="28" spans="1:23" ht="64.349999999999994" customHeight="1" x14ac:dyDescent="0.25">
      <c r="A28" s="509"/>
      <c r="B28" s="216"/>
      <c r="C28" s="510"/>
      <c r="D28" s="511"/>
      <c r="E28" s="218"/>
      <c r="F28" s="218"/>
      <c r="G28" s="527"/>
      <c r="H28" s="218"/>
      <c r="I28" s="218"/>
      <c r="J28" s="218"/>
      <c r="K28" s="544" t="s">
        <v>839</v>
      </c>
      <c r="L28" s="470" t="s">
        <v>36</v>
      </c>
      <c r="M28" s="115" t="s">
        <v>55</v>
      </c>
      <c r="N28" s="115" t="s">
        <v>37</v>
      </c>
      <c r="O28" s="115" t="s">
        <v>37</v>
      </c>
      <c r="P28" s="218"/>
      <c r="Q28" s="115" t="s">
        <v>840</v>
      </c>
      <c r="R28" s="115" t="s">
        <v>40</v>
      </c>
      <c r="S28" s="115" t="s">
        <v>41</v>
      </c>
      <c r="T28" s="543" t="s">
        <v>42</v>
      </c>
      <c r="U28" s="115" t="s">
        <v>586</v>
      </c>
      <c r="V28" s="521">
        <v>1</v>
      </c>
      <c r="W28" s="522" t="s">
        <v>1269</v>
      </c>
    </row>
    <row r="29" spans="1:23" ht="64.349999999999994" customHeight="1" thickBot="1" x14ac:dyDescent="0.3">
      <c r="A29" s="509"/>
      <c r="B29" s="216"/>
      <c r="C29" s="510"/>
      <c r="D29" s="511"/>
      <c r="E29" s="218"/>
      <c r="F29" s="533" t="s">
        <v>572</v>
      </c>
      <c r="G29" s="545" t="s">
        <v>841</v>
      </c>
      <c r="H29" s="546"/>
      <c r="I29" s="546"/>
      <c r="J29" s="546"/>
      <c r="K29" s="547" t="s">
        <v>842</v>
      </c>
      <c r="L29" s="533" t="s">
        <v>36</v>
      </c>
      <c r="M29" s="533" t="s">
        <v>54</v>
      </c>
      <c r="N29" s="533" t="s">
        <v>37</v>
      </c>
      <c r="O29" s="533" t="s">
        <v>55</v>
      </c>
      <c r="P29" s="533" t="s">
        <v>536</v>
      </c>
      <c r="Q29" s="533" t="s">
        <v>117</v>
      </c>
      <c r="R29" s="533" t="s">
        <v>110</v>
      </c>
      <c r="S29" s="533" t="s">
        <v>100</v>
      </c>
      <c r="T29" s="533" t="s">
        <v>150</v>
      </c>
      <c r="U29" s="533" t="s">
        <v>236</v>
      </c>
      <c r="V29" s="548">
        <v>1</v>
      </c>
      <c r="W29" s="522" t="s">
        <v>1269</v>
      </c>
    </row>
    <row r="30" spans="1:23" ht="64.349999999999994" customHeight="1" x14ac:dyDescent="0.25">
      <c r="A30" s="509"/>
      <c r="B30" s="216"/>
      <c r="C30" s="510"/>
      <c r="D30" s="511"/>
      <c r="E30" s="218"/>
      <c r="F30" s="498" t="s">
        <v>573</v>
      </c>
      <c r="G30" s="550" t="s">
        <v>558</v>
      </c>
      <c r="H30" s="513" t="s">
        <v>67</v>
      </c>
      <c r="I30" s="513" t="s">
        <v>52</v>
      </c>
      <c r="J30" s="513" t="s">
        <v>80</v>
      </c>
      <c r="K30" s="115" t="s">
        <v>559</v>
      </c>
      <c r="L30" s="115" t="s">
        <v>63</v>
      </c>
      <c r="M30" s="115" t="s">
        <v>55</v>
      </c>
      <c r="N30" s="115" t="s">
        <v>37</v>
      </c>
      <c r="O30" s="115" t="s">
        <v>37</v>
      </c>
      <c r="P30" s="515" t="s">
        <v>536</v>
      </c>
      <c r="Q30" s="116" t="s">
        <v>81</v>
      </c>
      <c r="R30" s="116" t="s">
        <v>110</v>
      </c>
      <c r="S30" s="116" t="s">
        <v>100</v>
      </c>
      <c r="T30" s="116" t="s">
        <v>42</v>
      </c>
      <c r="U30" s="115" t="s">
        <v>836</v>
      </c>
      <c r="V30" s="521">
        <v>1</v>
      </c>
      <c r="W30" s="522" t="s">
        <v>1269</v>
      </c>
    </row>
    <row r="31" spans="1:23" ht="64.349999999999994" customHeight="1" x14ac:dyDescent="0.25">
      <c r="A31" s="509"/>
      <c r="B31" s="216"/>
      <c r="C31" s="510"/>
      <c r="D31" s="511"/>
      <c r="E31" s="218"/>
      <c r="F31" s="216"/>
      <c r="G31" s="526"/>
      <c r="H31" s="216"/>
      <c r="I31" s="216"/>
      <c r="J31" s="216"/>
      <c r="K31" s="115" t="s">
        <v>560</v>
      </c>
      <c r="L31" s="115" t="s">
        <v>63</v>
      </c>
      <c r="M31" s="115" t="s">
        <v>55</v>
      </c>
      <c r="N31" s="115" t="s">
        <v>37</v>
      </c>
      <c r="O31" s="115" t="s">
        <v>37</v>
      </c>
      <c r="P31" s="515" t="s">
        <v>536</v>
      </c>
      <c r="Q31" s="116" t="s">
        <v>117</v>
      </c>
      <c r="R31" s="116" t="s">
        <v>110</v>
      </c>
      <c r="S31" s="116" t="s">
        <v>100</v>
      </c>
      <c r="T31" s="116" t="s">
        <v>42</v>
      </c>
      <c r="U31" s="115" t="s">
        <v>836</v>
      </c>
      <c r="V31" s="521">
        <v>1</v>
      </c>
      <c r="W31" s="522" t="s">
        <v>1269</v>
      </c>
    </row>
    <row r="32" spans="1:23" ht="64.349999999999994" customHeight="1" x14ac:dyDescent="0.25">
      <c r="A32" s="509"/>
      <c r="B32" s="216"/>
      <c r="C32" s="510"/>
      <c r="D32" s="511"/>
      <c r="E32" s="218"/>
      <c r="F32" s="216"/>
      <c r="G32" s="526"/>
      <c r="H32" s="513" t="s">
        <v>67</v>
      </c>
      <c r="I32" s="513" t="s">
        <v>52</v>
      </c>
      <c r="J32" s="513" t="s">
        <v>80</v>
      </c>
      <c r="K32" s="115" t="s">
        <v>561</v>
      </c>
      <c r="L32" s="115" t="s">
        <v>63</v>
      </c>
      <c r="M32" s="115" t="s">
        <v>55</v>
      </c>
      <c r="N32" s="115" t="s">
        <v>55</v>
      </c>
      <c r="O32" s="115" t="s">
        <v>55</v>
      </c>
      <c r="P32" s="515" t="s">
        <v>536</v>
      </c>
      <c r="Q32" s="115" t="s">
        <v>124</v>
      </c>
      <c r="R32" s="513" t="s">
        <v>110</v>
      </c>
      <c r="S32" s="513" t="s">
        <v>100</v>
      </c>
      <c r="T32" s="513" t="s">
        <v>42</v>
      </c>
      <c r="U32" s="515" t="s">
        <v>457</v>
      </c>
      <c r="V32" s="519">
        <v>1</v>
      </c>
      <c r="W32" s="520" t="s">
        <v>1269</v>
      </c>
    </row>
    <row r="33" spans="1:23" ht="64.349999999999994" customHeight="1" x14ac:dyDescent="0.25">
      <c r="A33" s="509"/>
      <c r="B33" s="216"/>
      <c r="C33" s="510"/>
      <c r="D33" s="511"/>
      <c r="E33" s="218"/>
      <c r="F33" s="216"/>
      <c r="G33" s="526"/>
      <c r="H33" s="216"/>
      <c r="I33" s="216"/>
      <c r="J33" s="216"/>
      <c r="K33" s="115" t="s">
        <v>562</v>
      </c>
      <c r="L33" s="115" t="s">
        <v>63</v>
      </c>
      <c r="M33" s="115" t="s">
        <v>55</v>
      </c>
      <c r="N33" s="115" t="s">
        <v>55</v>
      </c>
      <c r="O33" s="115" t="s">
        <v>55</v>
      </c>
      <c r="P33" s="515" t="s">
        <v>536</v>
      </c>
      <c r="Q33" s="115" t="s">
        <v>131</v>
      </c>
      <c r="R33" s="217"/>
      <c r="S33" s="217"/>
      <c r="T33" s="217"/>
      <c r="U33" s="116" t="s">
        <v>837</v>
      </c>
      <c r="V33" s="217"/>
      <c r="W33" s="518"/>
    </row>
    <row r="34" spans="1:23" ht="64.349999999999994" customHeight="1" x14ac:dyDescent="0.25">
      <c r="A34" s="509"/>
      <c r="B34" s="216"/>
      <c r="C34" s="510"/>
      <c r="D34" s="511"/>
      <c r="E34" s="218"/>
      <c r="F34" s="216" t="s">
        <v>574</v>
      </c>
      <c r="G34" s="526" t="s">
        <v>564</v>
      </c>
      <c r="H34" s="513" t="s">
        <v>67</v>
      </c>
      <c r="I34" s="513" t="s">
        <v>52</v>
      </c>
      <c r="J34" s="513" t="s">
        <v>80</v>
      </c>
      <c r="K34" s="115" t="s">
        <v>565</v>
      </c>
      <c r="L34" s="115" t="s">
        <v>63</v>
      </c>
      <c r="M34" s="115" t="s">
        <v>54</v>
      </c>
      <c r="N34" s="115" t="s">
        <v>54</v>
      </c>
      <c r="O34" s="115" t="s">
        <v>54</v>
      </c>
      <c r="P34" s="515" t="s">
        <v>536</v>
      </c>
      <c r="Q34" s="115" t="s">
        <v>136</v>
      </c>
      <c r="R34" s="513" t="s">
        <v>110</v>
      </c>
      <c r="S34" s="528" t="s">
        <v>100</v>
      </c>
      <c r="T34" s="513" t="s">
        <v>42</v>
      </c>
      <c r="U34" s="513" t="s">
        <v>236</v>
      </c>
      <c r="V34" s="519">
        <v>1</v>
      </c>
      <c r="W34" s="520" t="s">
        <v>1269</v>
      </c>
    </row>
    <row r="35" spans="1:23" ht="64.349999999999994" customHeight="1" thickBot="1" x14ac:dyDescent="0.3">
      <c r="A35" s="509"/>
      <c r="B35" s="216"/>
      <c r="C35" s="510"/>
      <c r="D35" s="529"/>
      <c r="E35" s="546"/>
      <c r="F35" s="531"/>
      <c r="G35" s="551"/>
      <c r="H35" s="531"/>
      <c r="I35" s="531"/>
      <c r="J35" s="531"/>
      <c r="K35" s="533" t="s">
        <v>566</v>
      </c>
      <c r="L35" s="533" t="s">
        <v>63</v>
      </c>
      <c r="M35" s="533" t="s">
        <v>55</v>
      </c>
      <c r="N35" s="533" t="s">
        <v>55</v>
      </c>
      <c r="O35" s="533" t="s">
        <v>55</v>
      </c>
      <c r="P35" s="533" t="s">
        <v>536</v>
      </c>
      <c r="Q35" s="533" t="s">
        <v>81</v>
      </c>
      <c r="R35" s="531"/>
      <c r="S35" s="534"/>
      <c r="T35" s="531"/>
      <c r="U35" s="531"/>
      <c r="V35" s="535"/>
      <c r="W35" s="518"/>
    </row>
    <row r="36" spans="1:23" ht="64.349999999999994" customHeight="1" thickBot="1" x14ac:dyDescent="0.3">
      <c r="A36" s="509"/>
      <c r="B36" s="216"/>
      <c r="C36" s="510"/>
      <c r="D36" s="500" t="s">
        <v>223</v>
      </c>
      <c r="E36" s="498" t="s">
        <v>575</v>
      </c>
      <c r="F36" s="502" t="s">
        <v>225</v>
      </c>
      <c r="G36" s="537" t="s">
        <v>534</v>
      </c>
      <c r="H36" s="501" t="s">
        <v>67</v>
      </c>
      <c r="I36" s="501" t="s">
        <v>33</v>
      </c>
      <c r="J36" s="501" t="s">
        <v>80</v>
      </c>
      <c r="K36" s="502" t="s">
        <v>843</v>
      </c>
      <c r="L36" s="505" t="s">
        <v>36</v>
      </c>
      <c r="M36" s="502" t="s">
        <v>54</v>
      </c>
      <c r="N36" s="502" t="s">
        <v>37</v>
      </c>
      <c r="O36" s="502" t="s">
        <v>55</v>
      </c>
      <c r="P36" s="502" t="s">
        <v>536</v>
      </c>
      <c r="Q36" s="502" t="s">
        <v>117</v>
      </c>
      <c r="R36" s="502" t="s">
        <v>110</v>
      </c>
      <c r="S36" s="502" t="s">
        <v>100</v>
      </c>
      <c r="T36" s="502" t="s">
        <v>150</v>
      </c>
      <c r="U36" s="502" t="s">
        <v>236</v>
      </c>
      <c r="V36" s="540">
        <v>1</v>
      </c>
      <c r="W36" s="541" t="s">
        <v>1269</v>
      </c>
    </row>
    <row r="37" spans="1:23" ht="79.349999999999994" customHeight="1" thickBot="1" x14ac:dyDescent="0.3">
      <c r="A37" s="509"/>
      <c r="B37" s="216"/>
      <c r="C37" s="510"/>
      <c r="D37" s="511"/>
      <c r="E37" s="216"/>
      <c r="F37" s="115" t="s">
        <v>576</v>
      </c>
      <c r="G37" s="544" t="s">
        <v>844</v>
      </c>
      <c r="H37" s="218"/>
      <c r="I37" s="218"/>
      <c r="J37" s="218"/>
      <c r="K37" s="115" t="s">
        <v>843</v>
      </c>
      <c r="L37" s="470" t="s">
        <v>36</v>
      </c>
      <c r="M37" s="115" t="s">
        <v>55</v>
      </c>
      <c r="N37" s="115" t="s">
        <v>37</v>
      </c>
      <c r="O37" s="115" t="s">
        <v>37</v>
      </c>
      <c r="P37" s="115" t="s">
        <v>536</v>
      </c>
      <c r="Q37" s="115" t="s">
        <v>117</v>
      </c>
      <c r="R37" s="115" t="s">
        <v>40</v>
      </c>
      <c r="S37" s="115" t="s">
        <v>100</v>
      </c>
      <c r="T37" s="115" t="s">
        <v>150</v>
      </c>
      <c r="U37" s="115" t="s">
        <v>236</v>
      </c>
      <c r="V37" s="521">
        <v>1</v>
      </c>
      <c r="W37" s="541" t="s">
        <v>1269</v>
      </c>
    </row>
    <row r="38" spans="1:23" ht="79.349999999999994" customHeight="1" thickBot="1" x14ac:dyDescent="0.3">
      <c r="A38" s="509"/>
      <c r="B38" s="216"/>
      <c r="C38" s="510"/>
      <c r="D38" s="511"/>
      <c r="E38" s="216"/>
      <c r="F38" s="218" t="s">
        <v>578</v>
      </c>
      <c r="G38" s="527" t="s">
        <v>558</v>
      </c>
      <c r="H38" s="218" t="s">
        <v>67</v>
      </c>
      <c r="I38" s="218" t="s">
        <v>52</v>
      </c>
      <c r="J38" s="218" t="s">
        <v>80</v>
      </c>
      <c r="K38" s="115" t="s">
        <v>559</v>
      </c>
      <c r="L38" s="115" t="s">
        <v>63</v>
      </c>
      <c r="M38" s="115" t="s">
        <v>55</v>
      </c>
      <c r="N38" s="115" t="s">
        <v>37</v>
      </c>
      <c r="O38" s="115" t="s">
        <v>37</v>
      </c>
      <c r="P38" s="115" t="s">
        <v>536</v>
      </c>
      <c r="Q38" s="115" t="s">
        <v>81</v>
      </c>
      <c r="R38" s="115" t="s">
        <v>110</v>
      </c>
      <c r="S38" s="115" t="s">
        <v>100</v>
      </c>
      <c r="T38" s="115" t="s">
        <v>42</v>
      </c>
      <c r="U38" s="115" t="s">
        <v>836</v>
      </c>
      <c r="V38" s="521">
        <v>1</v>
      </c>
      <c r="W38" s="541" t="s">
        <v>1269</v>
      </c>
    </row>
    <row r="39" spans="1:23" ht="79.349999999999994" customHeight="1" x14ac:dyDescent="0.25">
      <c r="A39" s="509"/>
      <c r="B39" s="216"/>
      <c r="C39" s="510"/>
      <c r="D39" s="511"/>
      <c r="E39" s="216"/>
      <c r="F39" s="218"/>
      <c r="G39" s="527"/>
      <c r="H39" s="218"/>
      <c r="I39" s="218"/>
      <c r="J39" s="218"/>
      <c r="K39" s="115" t="s">
        <v>560</v>
      </c>
      <c r="L39" s="115" t="s">
        <v>63</v>
      </c>
      <c r="M39" s="115" t="s">
        <v>55</v>
      </c>
      <c r="N39" s="115" t="s">
        <v>37</v>
      </c>
      <c r="O39" s="115" t="s">
        <v>37</v>
      </c>
      <c r="P39" s="115" t="s">
        <v>536</v>
      </c>
      <c r="Q39" s="115" t="s">
        <v>117</v>
      </c>
      <c r="R39" s="115" t="s">
        <v>110</v>
      </c>
      <c r="S39" s="115" t="s">
        <v>100</v>
      </c>
      <c r="T39" s="115" t="s">
        <v>42</v>
      </c>
      <c r="U39" s="115" t="s">
        <v>836</v>
      </c>
      <c r="V39" s="521">
        <v>1</v>
      </c>
      <c r="W39" s="541" t="s">
        <v>1269</v>
      </c>
    </row>
    <row r="40" spans="1:23" ht="79.349999999999994" customHeight="1" x14ac:dyDescent="0.25">
      <c r="A40" s="509"/>
      <c r="B40" s="216"/>
      <c r="C40" s="510"/>
      <c r="D40" s="511"/>
      <c r="E40" s="216"/>
      <c r="F40" s="218"/>
      <c r="G40" s="527"/>
      <c r="H40" s="218" t="s">
        <v>67</v>
      </c>
      <c r="I40" s="218" t="s">
        <v>52</v>
      </c>
      <c r="J40" s="218" t="s">
        <v>80</v>
      </c>
      <c r="K40" s="115" t="s">
        <v>561</v>
      </c>
      <c r="L40" s="115" t="s">
        <v>63</v>
      </c>
      <c r="M40" s="115" t="s">
        <v>55</v>
      </c>
      <c r="N40" s="115" t="s">
        <v>55</v>
      </c>
      <c r="O40" s="115" t="s">
        <v>55</v>
      </c>
      <c r="P40" s="115" t="s">
        <v>536</v>
      </c>
      <c r="Q40" s="115" t="s">
        <v>124</v>
      </c>
      <c r="R40" s="218" t="s">
        <v>110</v>
      </c>
      <c r="S40" s="218" t="s">
        <v>100</v>
      </c>
      <c r="T40" s="218" t="s">
        <v>42</v>
      </c>
      <c r="U40" s="115" t="s">
        <v>457</v>
      </c>
      <c r="V40" s="552">
        <v>1</v>
      </c>
      <c r="W40" s="553" t="s">
        <v>1269</v>
      </c>
    </row>
    <row r="41" spans="1:23" ht="79.349999999999994" customHeight="1" x14ac:dyDescent="0.25">
      <c r="A41" s="509"/>
      <c r="B41" s="216"/>
      <c r="C41" s="510"/>
      <c r="D41" s="511"/>
      <c r="E41" s="216"/>
      <c r="F41" s="218"/>
      <c r="G41" s="527"/>
      <c r="H41" s="218"/>
      <c r="I41" s="218"/>
      <c r="J41" s="218"/>
      <c r="K41" s="115" t="s">
        <v>562</v>
      </c>
      <c r="L41" s="115" t="s">
        <v>63</v>
      </c>
      <c r="M41" s="115" t="s">
        <v>55</v>
      </c>
      <c r="N41" s="115" t="s">
        <v>55</v>
      </c>
      <c r="O41" s="115" t="s">
        <v>55</v>
      </c>
      <c r="P41" s="115" t="s">
        <v>536</v>
      </c>
      <c r="Q41" s="115" t="s">
        <v>131</v>
      </c>
      <c r="R41" s="218"/>
      <c r="S41" s="218"/>
      <c r="T41" s="218"/>
      <c r="U41" s="115" t="s">
        <v>837</v>
      </c>
      <c r="V41" s="218"/>
      <c r="W41" s="553"/>
    </row>
    <row r="42" spans="1:23" ht="79.349999999999994" customHeight="1" x14ac:dyDescent="0.25">
      <c r="A42" s="509"/>
      <c r="B42" s="216"/>
      <c r="C42" s="510"/>
      <c r="D42" s="511"/>
      <c r="E42" s="216"/>
      <c r="F42" s="218" t="s">
        <v>579</v>
      </c>
      <c r="G42" s="527" t="s">
        <v>564</v>
      </c>
      <c r="H42" s="218" t="s">
        <v>67</v>
      </c>
      <c r="I42" s="218" t="s">
        <v>52</v>
      </c>
      <c r="J42" s="218" t="s">
        <v>80</v>
      </c>
      <c r="K42" s="115" t="s">
        <v>565</v>
      </c>
      <c r="L42" s="115" t="s">
        <v>63</v>
      </c>
      <c r="M42" s="115" t="s">
        <v>54</v>
      </c>
      <c r="N42" s="115" t="s">
        <v>54</v>
      </c>
      <c r="O42" s="115" t="s">
        <v>54</v>
      </c>
      <c r="P42" s="115" t="s">
        <v>536</v>
      </c>
      <c r="Q42" s="115" t="s">
        <v>136</v>
      </c>
      <c r="R42" s="218" t="s">
        <v>110</v>
      </c>
      <c r="S42" s="512" t="s">
        <v>100</v>
      </c>
      <c r="T42" s="218" t="s">
        <v>42</v>
      </c>
      <c r="U42" s="218" t="s">
        <v>236</v>
      </c>
      <c r="V42" s="552">
        <v>1</v>
      </c>
      <c r="W42" s="553" t="s">
        <v>1269</v>
      </c>
    </row>
    <row r="43" spans="1:23" ht="79.349999999999994" customHeight="1" thickBot="1" x14ac:dyDescent="0.3">
      <c r="A43" s="554"/>
      <c r="B43" s="531"/>
      <c r="C43" s="555"/>
      <c r="D43" s="529"/>
      <c r="E43" s="531"/>
      <c r="F43" s="546"/>
      <c r="G43" s="532"/>
      <c r="H43" s="546"/>
      <c r="I43" s="546"/>
      <c r="J43" s="546"/>
      <c r="K43" s="533" t="s">
        <v>566</v>
      </c>
      <c r="L43" s="533" t="s">
        <v>63</v>
      </c>
      <c r="M43" s="533" t="s">
        <v>55</v>
      </c>
      <c r="N43" s="533" t="s">
        <v>55</v>
      </c>
      <c r="O43" s="533" t="s">
        <v>55</v>
      </c>
      <c r="P43" s="533" t="s">
        <v>536</v>
      </c>
      <c r="Q43" s="533" t="s">
        <v>81</v>
      </c>
      <c r="R43" s="546"/>
      <c r="S43" s="530"/>
      <c r="T43" s="546"/>
      <c r="U43" s="546"/>
      <c r="V43" s="556"/>
      <c r="W43" s="557"/>
    </row>
    <row r="44" spans="1:23" ht="45" x14ac:dyDescent="0.25">
      <c r="A44" s="558" t="s">
        <v>845</v>
      </c>
      <c r="B44" s="498">
        <v>2</v>
      </c>
      <c r="C44" s="559" t="s">
        <v>846</v>
      </c>
      <c r="D44" s="502" t="s">
        <v>48</v>
      </c>
      <c r="E44" s="560" t="s">
        <v>152</v>
      </c>
      <c r="F44" s="502" t="s">
        <v>50</v>
      </c>
      <c r="G44" s="502" t="s">
        <v>154</v>
      </c>
      <c r="H44" s="502" t="s">
        <v>67</v>
      </c>
      <c r="I44" s="502" t="s">
        <v>52</v>
      </c>
      <c r="J44" s="502" t="s">
        <v>34</v>
      </c>
      <c r="K44" s="502" t="s">
        <v>612</v>
      </c>
      <c r="L44" s="502" t="s">
        <v>155</v>
      </c>
      <c r="M44" s="502" t="s">
        <v>55</v>
      </c>
      <c r="N44" s="502" t="s">
        <v>55</v>
      </c>
      <c r="O44" s="502" t="s">
        <v>55</v>
      </c>
      <c r="P44" s="502" t="s">
        <v>156</v>
      </c>
      <c r="Q44" s="502" t="s">
        <v>81</v>
      </c>
      <c r="R44" s="502" t="s">
        <v>110</v>
      </c>
      <c r="S44" s="502" t="s">
        <v>100</v>
      </c>
      <c r="T44" s="502" t="s">
        <v>42</v>
      </c>
      <c r="U44" s="502" t="s">
        <v>236</v>
      </c>
      <c r="V44" s="540">
        <v>1</v>
      </c>
      <c r="W44" s="541" t="s">
        <v>1269</v>
      </c>
    </row>
    <row r="45" spans="1:23" ht="30" x14ac:dyDescent="0.25">
      <c r="A45" s="561"/>
      <c r="B45" s="216"/>
      <c r="C45" s="562"/>
      <c r="D45" s="218" t="s">
        <v>58</v>
      </c>
      <c r="E45" s="562" t="s">
        <v>158</v>
      </c>
      <c r="F45" s="115" t="s">
        <v>60</v>
      </c>
      <c r="G45" s="218" t="s">
        <v>61</v>
      </c>
      <c r="H45" s="218" t="s">
        <v>67</v>
      </c>
      <c r="I45" s="218" t="s">
        <v>52</v>
      </c>
      <c r="J45" s="218" t="s">
        <v>34</v>
      </c>
      <c r="K45" s="115" t="s">
        <v>160</v>
      </c>
      <c r="L45" s="115" t="s">
        <v>36</v>
      </c>
      <c r="M45" s="115" t="s">
        <v>54</v>
      </c>
      <c r="N45" s="115" t="s">
        <v>54</v>
      </c>
      <c r="O45" s="115" t="s">
        <v>54</v>
      </c>
      <c r="P45" s="218" t="s">
        <v>156</v>
      </c>
      <c r="Q45" s="218" t="s">
        <v>81</v>
      </c>
      <c r="R45" s="218" t="s">
        <v>161</v>
      </c>
      <c r="S45" s="218" t="s">
        <v>100</v>
      </c>
      <c r="T45" s="218" t="s">
        <v>42</v>
      </c>
      <c r="U45" s="218" t="s">
        <v>236</v>
      </c>
      <c r="V45" s="552">
        <v>1</v>
      </c>
      <c r="W45" s="553" t="s">
        <v>1269</v>
      </c>
    </row>
    <row r="46" spans="1:23" ht="60" x14ac:dyDescent="0.25">
      <c r="A46" s="561"/>
      <c r="B46" s="216"/>
      <c r="C46" s="562"/>
      <c r="D46" s="218"/>
      <c r="E46" s="562"/>
      <c r="F46" s="563" t="s">
        <v>847</v>
      </c>
      <c r="G46" s="218"/>
      <c r="H46" s="218"/>
      <c r="I46" s="218"/>
      <c r="J46" s="218"/>
      <c r="K46" s="115" t="s">
        <v>149</v>
      </c>
      <c r="L46" s="115" t="s">
        <v>36</v>
      </c>
      <c r="M46" s="115" t="s">
        <v>54</v>
      </c>
      <c r="N46" s="115" t="s">
        <v>54</v>
      </c>
      <c r="O46" s="115" t="s">
        <v>54</v>
      </c>
      <c r="P46" s="218"/>
      <c r="Q46" s="218"/>
      <c r="R46" s="218"/>
      <c r="S46" s="218"/>
      <c r="T46" s="218"/>
      <c r="U46" s="218"/>
      <c r="V46" s="218"/>
      <c r="W46" s="553"/>
    </row>
    <row r="47" spans="1:23" ht="45" x14ac:dyDescent="0.25">
      <c r="A47" s="561"/>
      <c r="B47" s="216"/>
      <c r="C47" s="562"/>
      <c r="D47" s="115" t="s">
        <v>233</v>
      </c>
      <c r="E47" s="564" t="s">
        <v>106</v>
      </c>
      <c r="F47" s="115" t="s">
        <v>234</v>
      </c>
      <c r="G47" s="115" t="s">
        <v>108</v>
      </c>
      <c r="H47" s="115" t="s">
        <v>67</v>
      </c>
      <c r="I47" s="115" t="s">
        <v>52</v>
      </c>
      <c r="J47" s="115" t="s">
        <v>34</v>
      </c>
      <c r="K47" s="115" t="s">
        <v>164</v>
      </c>
      <c r="L47" s="115" t="s">
        <v>36</v>
      </c>
      <c r="M47" s="115" t="s">
        <v>54</v>
      </c>
      <c r="N47" s="115" t="s">
        <v>54</v>
      </c>
      <c r="O47" s="115" t="s">
        <v>54</v>
      </c>
      <c r="P47" s="115" t="s">
        <v>123</v>
      </c>
      <c r="Q47" s="115" t="s">
        <v>81</v>
      </c>
      <c r="R47" s="115" t="s">
        <v>110</v>
      </c>
      <c r="S47" s="115" t="s">
        <v>100</v>
      </c>
      <c r="T47" s="115" t="s">
        <v>42</v>
      </c>
      <c r="U47" s="115" t="s">
        <v>236</v>
      </c>
      <c r="V47" s="521">
        <v>1</v>
      </c>
      <c r="W47" s="522" t="s">
        <v>1269</v>
      </c>
    </row>
    <row r="48" spans="1:23" ht="45" x14ac:dyDescent="0.25">
      <c r="A48" s="561"/>
      <c r="B48" s="216"/>
      <c r="C48" s="565" t="s">
        <v>848</v>
      </c>
      <c r="D48" s="566" t="s">
        <v>489</v>
      </c>
      <c r="E48" s="567" t="s">
        <v>49</v>
      </c>
      <c r="F48" s="116" t="s">
        <v>491</v>
      </c>
      <c r="G48" s="116" t="s">
        <v>167</v>
      </c>
      <c r="H48" s="116" t="s">
        <v>67</v>
      </c>
      <c r="I48" s="116" t="s">
        <v>52</v>
      </c>
      <c r="J48" s="116" t="s">
        <v>34</v>
      </c>
      <c r="K48" s="116" t="s">
        <v>168</v>
      </c>
      <c r="L48" s="116" t="s">
        <v>63</v>
      </c>
      <c r="M48" s="116" t="s">
        <v>54</v>
      </c>
      <c r="N48" s="116" t="s">
        <v>54</v>
      </c>
      <c r="O48" s="116" t="s">
        <v>54</v>
      </c>
      <c r="P48" s="116" t="s">
        <v>123</v>
      </c>
      <c r="Q48" s="116" t="s">
        <v>81</v>
      </c>
      <c r="R48" s="116" t="s">
        <v>110</v>
      </c>
      <c r="S48" s="116" t="s">
        <v>100</v>
      </c>
      <c r="T48" s="116" t="s">
        <v>42</v>
      </c>
      <c r="U48" s="116" t="s">
        <v>236</v>
      </c>
      <c r="V48" s="568">
        <v>1</v>
      </c>
      <c r="W48" s="569" t="s">
        <v>1269</v>
      </c>
    </row>
    <row r="49" spans="1:40" ht="45" x14ac:dyDescent="0.25">
      <c r="A49" s="561"/>
      <c r="B49" s="216"/>
      <c r="C49" s="570"/>
      <c r="D49" s="566"/>
      <c r="E49" s="571"/>
      <c r="F49" s="115" t="s">
        <v>849</v>
      </c>
      <c r="G49" s="115" t="s">
        <v>169</v>
      </c>
      <c r="H49" s="115" t="s">
        <v>67</v>
      </c>
      <c r="I49" s="115" t="s">
        <v>52</v>
      </c>
      <c r="J49" s="115" t="s">
        <v>34</v>
      </c>
      <c r="K49" s="115" t="s">
        <v>170</v>
      </c>
      <c r="L49" s="115" t="s">
        <v>36</v>
      </c>
      <c r="M49" s="115" t="s">
        <v>54</v>
      </c>
      <c r="N49" s="115" t="s">
        <v>54</v>
      </c>
      <c r="O49" s="115" t="s">
        <v>54</v>
      </c>
      <c r="P49" s="115" t="s">
        <v>123</v>
      </c>
      <c r="Q49" s="115" t="s">
        <v>81</v>
      </c>
      <c r="R49" s="115" t="s">
        <v>110</v>
      </c>
      <c r="S49" s="115" t="s">
        <v>100</v>
      </c>
      <c r="T49" s="115" t="s">
        <v>42</v>
      </c>
      <c r="U49" s="115" t="s">
        <v>236</v>
      </c>
      <c r="V49" s="521">
        <v>1</v>
      </c>
      <c r="W49" s="522" t="s">
        <v>1269</v>
      </c>
    </row>
    <row r="50" spans="1:40" ht="45" x14ac:dyDescent="0.25">
      <c r="A50" s="561"/>
      <c r="B50" s="216"/>
      <c r="C50" s="570"/>
      <c r="D50" s="572"/>
      <c r="E50" s="571"/>
      <c r="F50" s="115" t="s">
        <v>850</v>
      </c>
      <c r="G50" s="115" t="s">
        <v>76</v>
      </c>
      <c r="H50" s="115" t="s">
        <v>67</v>
      </c>
      <c r="I50" s="115" t="s">
        <v>52</v>
      </c>
      <c r="J50" s="115" t="s">
        <v>34</v>
      </c>
      <c r="K50" s="115" t="s">
        <v>171</v>
      </c>
      <c r="L50" s="115" t="s">
        <v>63</v>
      </c>
      <c r="M50" s="115" t="s">
        <v>55</v>
      </c>
      <c r="N50" s="115" t="s">
        <v>54</v>
      </c>
      <c r="O50" s="115" t="s">
        <v>55</v>
      </c>
      <c r="P50" s="115" t="s">
        <v>123</v>
      </c>
      <c r="Q50" s="115" t="s">
        <v>117</v>
      </c>
      <c r="R50" s="115" t="s">
        <v>110</v>
      </c>
      <c r="S50" s="115" t="s">
        <v>100</v>
      </c>
      <c r="T50" s="115" t="s">
        <v>42</v>
      </c>
      <c r="U50" s="115" t="s">
        <v>236</v>
      </c>
      <c r="V50" s="521">
        <v>1</v>
      </c>
      <c r="W50" s="522" t="s">
        <v>1269</v>
      </c>
    </row>
    <row r="51" spans="1:40" ht="45" x14ac:dyDescent="0.25">
      <c r="A51" s="561"/>
      <c r="B51" s="216"/>
      <c r="C51" s="570"/>
      <c r="D51" s="573" t="s">
        <v>851</v>
      </c>
      <c r="E51" s="571" t="s">
        <v>61</v>
      </c>
      <c r="F51" s="115" t="s">
        <v>852</v>
      </c>
      <c r="G51" s="115" t="s">
        <v>61</v>
      </c>
      <c r="H51" s="115" t="s">
        <v>67</v>
      </c>
      <c r="I51" s="115" t="s">
        <v>52</v>
      </c>
      <c r="J51" s="115" t="s">
        <v>34</v>
      </c>
      <c r="K51" s="115" t="s">
        <v>174</v>
      </c>
      <c r="L51" s="115" t="s">
        <v>63</v>
      </c>
      <c r="M51" s="115" t="s">
        <v>54</v>
      </c>
      <c r="N51" s="115" t="s">
        <v>54</v>
      </c>
      <c r="O51" s="115" t="s">
        <v>54</v>
      </c>
      <c r="P51" s="115" t="s">
        <v>57</v>
      </c>
      <c r="Q51" s="115" t="s">
        <v>117</v>
      </c>
      <c r="R51" s="115" t="s">
        <v>110</v>
      </c>
      <c r="S51" s="115" t="s">
        <v>100</v>
      </c>
      <c r="T51" s="115" t="s">
        <v>42</v>
      </c>
      <c r="U51" s="115" t="s">
        <v>236</v>
      </c>
      <c r="V51" s="521">
        <v>1</v>
      </c>
      <c r="W51" s="522" t="s">
        <v>1269</v>
      </c>
    </row>
    <row r="52" spans="1:40" ht="45" x14ac:dyDescent="0.25">
      <c r="A52" s="561"/>
      <c r="B52" s="216"/>
      <c r="C52" s="570"/>
      <c r="D52" s="566"/>
      <c r="E52" s="571"/>
      <c r="F52" s="115" t="s">
        <v>853</v>
      </c>
      <c r="G52" s="115" t="s">
        <v>61</v>
      </c>
      <c r="H52" s="115" t="s">
        <v>67</v>
      </c>
      <c r="I52" s="115" t="s">
        <v>52</v>
      </c>
      <c r="J52" s="115" t="s">
        <v>34</v>
      </c>
      <c r="K52" s="115" t="s">
        <v>104</v>
      </c>
      <c r="L52" s="115" t="s">
        <v>36</v>
      </c>
      <c r="M52" s="115" t="s">
        <v>55</v>
      </c>
      <c r="N52" s="115" t="s">
        <v>54</v>
      </c>
      <c r="O52" s="115" t="s">
        <v>55</v>
      </c>
      <c r="P52" s="115" t="s">
        <v>175</v>
      </c>
      <c r="Q52" s="115" t="s">
        <v>81</v>
      </c>
      <c r="R52" s="115" t="s">
        <v>110</v>
      </c>
      <c r="S52" s="115" t="s">
        <v>100</v>
      </c>
      <c r="T52" s="115" t="s">
        <v>42</v>
      </c>
      <c r="U52" s="115" t="s">
        <v>236</v>
      </c>
      <c r="V52" s="521">
        <v>1</v>
      </c>
      <c r="W52" s="522" t="s">
        <v>1269</v>
      </c>
    </row>
    <row r="53" spans="1:40" ht="45" x14ac:dyDescent="0.25">
      <c r="A53" s="561"/>
      <c r="B53" s="216"/>
      <c r="C53" s="570"/>
      <c r="D53" s="572"/>
      <c r="E53" s="571"/>
      <c r="F53" s="115" t="s">
        <v>854</v>
      </c>
      <c r="G53" s="115" t="s">
        <v>176</v>
      </c>
      <c r="H53" s="115" t="s">
        <v>67</v>
      </c>
      <c r="I53" s="115" t="s">
        <v>52</v>
      </c>
      <c r="J53" s="115" t="s">
        <v>34</v>
      </c>
      <c r="K53" s="115" t="s">
        <v>177</v>
      </c>
      <c r="L53" s="115" t="s">
        <v>36</v>
      </c>
      <c r="M53" s="115" t="s">
        <v>55</v>
      </c>
      <c r="N53" s="115" t="s">
        <v>54</v>
      </c>
      <c r="O53" s="115" t="s">
        <v>55</v>
      </c>
      <c r="P53" s="115" t="s">
        <v>123</v>
      </c>
      <c r="Q53" s="115" t="s">
        <v>178</v>
      </c>
      <c r="R53" s="115" t="s">
        <v>161</v>
      </c>
      <c r="S53" s="115" t="s">
        <v>100</v>
      </c>
      <c r="T53" s="115" t="s">
        <v>42</v>
      </c>
      <c r="U53" s="115" t="s">
        <v>236</v>
      </c>
      <c r="V53" s="521">
        <v>1</v>
      </c>
      <c r="W53" s="522" t="s">
        <v>1269</v>
      </c>
    </row>
    <row r="54" spans="1:40" ht="45" x14ac:dyDescent="0.25">
      <c r="A54" s="561"/>
      <c r="B54" s="216"/>
      <c r="C54" s="570"/>
      <c r="D54" s="115" t="s">
        <v>855</v>
      </c>
      <c r="E54" s="574" t="s">
        <v>180</v>
      </c>
      <c r="F54" s="115" t="s">
        <v>856</v>
      </c>
      <c r="G54" s="115" t="s">
        <v>108</v>
      </c>
      <c r="H54" s="115" t="s">
        <v>67</v>
      </c>
      <c r="I54" s="115" t="s">
        <v>52</v>
      </c>
      <c r="J54" s="115" t="s">
        <v>34</v>
      </c>
      <c r="K54" s="115" t="s">
        <v>182</v>
      </c>
      <c r="L54" s="115" t="s">
        <v>36</v>
      </c>
      <c r="M54" s="115" t="s">
        <v>54</v>
      </c>
      <c r="N54" s="115" t="s">
        <v>54</v>
      </c>
      <c r="O54" s="115" t="s">
        <v>54</v>
      </c>
      <c r="P54" s="115" t="s">
        <v>57</v>
      </c>
      <c r="Q54" s="115" t="s">
        <v>81</v>
      </c>
      <c r="R54" s="115" t="s">
        <v>110</v>
      </c>
      <c r="S54" s="115" t="s">
        <v>100</v>
      </c>
      <c r="T54" s="115" t="s">
        <v>42</v>
      </c>
      <c r="U54" s="115" t="s">
        <v>236</v>
      </c>
      <c r="V54" s="521">
        <v>1</v>
      </c>
      <c r="W54" s="522" t="s">
        <v>1269</v>
      </c>
    </row>
    <row r="55" spans="1:40" ht="66.599999999999994" customHeight="1" x14ac:dyDescent="0.25">
      <c r="A55" s="561"/>
      <c r="B55" s="216"/>
      <c r="C55" s="575" t="s">
        <v>857</v>
      </c>
      <c r="D55" s="115" t="s">
        <v>858</v>
      </c>
      <c r="E55" s="575" t="s">
        <v>184</v>
      </c>
      <c r="F55" s="115" t="s">
        <v>859</v>
      </c>
      <c r="G55" s="115" t="s">
        <v>186</v>
      </c>
      <c r="H55" s="115" t="s">
        <v>67</v>
      </c>
      <c r="I55" s="115" t="s">
        <v>52</v>
      </c>
      <c r="J55" s="115" t="s">
        <v>80</v>
      </c>
      <c r="K55" s="115" t="s">
        <v>187</v>
      </c>
      <c r="L55" s="115" t="s">
        <v>36</v>
      </c>
      <c r="M55" s="115" t="s">
        <v>55</v>
      </c>
      <c r="N55" s="115" t="s">
        <v>55</v>
      </c>
      <c r="O55" s="115" t="s">
        <v>55</v>
      </c>
      <c r="P55" s="115" t="s">
        <v>99</v>
      </c>
      <c r="Q55" s="115" t="s">
        <v>117</v>
      </c>
      <c r="R55" s="115" t="s">
        <v>110</v>
      </c>
      <c r="S55" s="115" t="s">
        <v>100</v>
      </c>
      <c r="T55" s="115" t="s">
        <v>42</v>
      </c>
      <c r="U55" s="115" t="s">
        <v>236</v>
      </c>
      <c r="V55" s="521">
        <v>1</v>
      </c>
      <c r="W55" s="522" t="s">
        <v>1269</v>
      </c>
    </row>
    <row r="56" spans="1:40" ht="122.45" customHeight="1" thickBot="1" x14ac:dyDescent="0.3">
      <c r="A56" s="576"/>
      <c r="B56" s="531"/>
      <c r="C56" s="577" t="s">
        <v>860</v>
      </c>
      <c r="D56" s="533" t="s">
        <v>861</v>
      </c>
      <c r="E56" s="577" t="s">
        <v>189</v>
      </c>
      <c r="F56" s="533" t="s">
        <v>862</v>
      </c>
      <c r="G56" s="533" t="s">
        <v>863</v>
      </c>
      <c r="H56" s="533" t="s">
        <v>67</v>
      </c>
      <c r="I56" s="533" t="s">
        <v>33</v>
      </c>
      <c r="J56" s="533" t="s">
        <v>68</v>
      </c>
      <c r="K56" s="533" t="s">
        <v>191</v>
      </c>
      <c r="L56" s="533" t="s">
        <v>36</v>
      </c>
      <c r="M56" s="533" t="s">
        <v>54</v>
      </c>
      <c r="N56" s="533" t="s">
        <v>54</v>
      </c>
      <c r="O56" s="533" t="s">
        <v>54</v>
      </c>
      <c r="P56" s="533" t="s">
        <v>123</v>
      </c>
      <c r="Q56" s="533" t="s">
        <v>117</v>
      </c>
      <c r="R56" s="533" t="s">
        <v>110</v>
      </c>
      <c r="S56" s="533" t="s">
        <v>100</v>
      </c>
      <c r="T56" s="533" t="s">
        <v>42</v>
      </c>
      <c r="U56" s="533" t="s">
        <v>236</v>
      </c>
      <c r="V56" s="548">
        <v>1</v>
      </c>
      <c r="W56" s="549" t="s">
        <v>1269</v>
      </c>
    </row>
    <row r="57" spans="1:40" x14ac:dyDescent="0.25">
      <c r="A57" s="139"/>
      <c r="B57" s="140"/>
      <c r="C57" s="154"/>
      <c r="D57" s="60"/>
      <c r="E57" s="61"/>
      <c r="F57" s="60"/>
      <c r="G57" s="60"/>
      <c r="H57" s="67"/>
      <c r="I57" s="67"/>
      <c r="J57" s="67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34"/>
      <c r="W57" s="60"/>
      <c r="X57" s="17"/>
    </row>
    <row r="58" spans="1:40" x14ac:dyDescent="0.25">
      <c r="A58" s="139"/>
      <c r="B58" s="140"/>
      <c r="C58" s="154"/>
      <c r="D58" s="60"/>
      <c r="E58" s="61"/>
      <c r="F58" s="60"/>
      <c r="G58" s="60"/>
      <c r="H58" s="67"/>
      <c r="I58" s="67"/>
      <c r="J58" s="67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34"/>
      <c r="W58" s="60"/>
      <c r="X58" s="17"/>
    </row>
    <row r="59" spans="1:40" x14ac:dyDescent="0.25">
      <c r="A59" s="139"/>
      <c r="B59" s="140"/>
      <c r="C59" s="154"/>
      <c r="D59" s="60"/>
      <c r="E59" s="62"/>
      <c r="F59" s="60"/>
      <c r="G59" s="60"/>
      <c r="H59" s="67"/>
      <c r="I59" s="67"/>
      <c r="J59" s="67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34"/>
      <c r="W59" s="60"/>
      <c r="X59" s="17"/>
    </row>
    <row r="60" spans="1:40" x14ac:dyDescent="0.25">
      <c r="A60" s="139"/>
      <c r="B60" s="140"/>
      <c r="C60" s="154"/>
      <c r="D60" s="60"/>
      <c r="E60" s="62"/>
      <c r="F60" s="60"/>
      <c r="G60" s="60"/>
      <c r="H60" s="67"/>
      <c r="I60" s="67"/>
      <c r="J60" s="67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34"/>
      <c r="W60" s="60"/>
      <c r="X60" s="17"/>
    </row>
    <row r="61" spans="1:40" x14ac:dyDescent="0.25">
      <c r="A61" s="139"/>
      <c r="B61" s="140"/>
      <c r="C61" s="154"/>
      <c r="D61" s="60"/>
      <c r="E61" s="61"/>
      <c r="F61" s="60"/>
      <c r="G61" s="60"/>
      <c r="H61" s="67"/>
      <c r="I61" s="67"/>
      <c r="J61" s="67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34"/>
      <c r="W61" s="60"/>
      <c r="X61" s="17"/>
    </row>
    <row r="62" spans="1:40" x14ac:dyDescent="0.25">
      <c r="A62" s="139"/>
      <c r="B62" s="60"/>
      <c r="C62" s="60"/>
      <c r="D62" s="60"/>
      <c r="E62" s="18"/>
      <c r="F62" s="60"/>
      <c r="G62" s="60"/>
      <c r="H62" s="67"/>
      <c r="I62" s="67"/>
      <c r="J62" s="67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34"/>
      <c r="W62" s="60"/>
      <c r="X62" s="17"/>
    </row>
    <row r="63" spans="1:40" x14ac:dyDescent="0.25">
      <c r="A63" s="142"/>
      <c r="B63" s="140"/>
      <c r="C63" s="154"/>
      <c r="D63" s="60"/>
      <c r="E63" s="61"/>
      <c r="F63" s="60"/>
      <c r="G63" s="60"/>
      <c r="H63" s="67"/>
      <c r="I63" s="67"/>
      <c r="J63" s="67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34"/>
      <c r="W63" s="60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x14ac:dyDescent="0.25">
      <c r="A64" s="142"/>
      <c r="B64" s="140"/>
      <c r="C64" s="154"/>
      <c r="D64" s="60"/>
      <c r="E64" s="61"/>
      <c r="F64" s="60"/>
      <c r="G64" s="60"/>
      <c r="H64" s="67"/>
      <c r="I64" s="67"/>
      <c r="J64" s="67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34"/>
      <c r="W64" s="60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x14ac:dyDescent="0.25">
      <c r="A65" s="17"/>
      <c r="B65" s="63"/>
      <c r="C65" s="63"/>
      <c r="D65" s="139"/>
      <c r="E65" s="140"/>
      <c r="F65" s="60"/>
      <c r="G65" s="60"/>
      <c r="H65" s="67"/>
      <c r="I65" s="67"/>
      <c r="J65" s="67"/>
      <c r="K65" s="60"/>
      <c r="L65" s="60"/>
      <c r="M65" s="60"/>
      <c r="N65" s="60"/>
      <c r="O65" s="60"/>
      <c r="P65" s="60"/>
      <c r="Q65" s="60"/>
      <c r="R65" s="60"/>
      <c r="S65" s="140"/>
      <c r="T65" s="140"/>
      <c r="U65" s="140"/>
      <c r="V65" s="140"/>
      <c r="W65" s="155"/>
      <c r="X65" s="152"/>
      <c r="Y65" s="153"/>
      <c r="Z65" s="140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x14ac:dyDescent="0.25">
      <c r="A66" s="17"/>
      <c r="B66" s="63"/>
      <c r="C66" s="63"/>
      <c r="D66" s="139"/>
      <c r="E66" s="140"/>
      <c r="F66" s="60"/>
      <c r="G66" s="60"/>
      <c r="H66" s="67"/>
      <c r="I66" s="67"/>
      <c r="J66" s="67"/>
      <c r="K66" s="60"/>
      <c r="L66" s="60"/>
      <c r="M66" s="60"/>
      <c r="N66" s="60"/>
      <c r="O66" s="60"/>
      <c r="P66" s="60"/>
      <c r="Q66" s="60"/>
      <c r="R66" s="60"/>
      <c r="S66" s="140"/>
      <c r="T66" s="140"/>
      <c r="U66" s="140"/>
      <c r="V66" s="140"/>
      <c r="W66" s="155"/>
      <c r="X66" s="152"/>
      <c r="Y66" s="153"/>
      <c r="Z66" s="140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x14ac:dyDescent="0.25">
      <c r="A67" s="17"/>
      <c r="B67" s="63"/>
      <c r="C67" s="63"/>
      <c r="D67" s="139"/>
      <c r="E67" s="140"/>
      <c r="F67" s="140"/>
      <c r="G67" s="60"/>
      <c r="H67" s="67"/>
      <c r="I67" s="67"/>
      <c r="J67" s="67"/>
      <c r="K67" s="60"/>
      <c r="L67" s="60"/>
      <c r="M67" s="60"/>
      <c r="N67" s="60"/>
      <c r="O67" s="60"/>
      <c r="P67" s="60"/>
      <c r="Q67" s="60"/>
      <c r="R67" s="60"/>
      <c r="S67" s="140"/>
      <c r="T67" s="60"/>
      <c r="U67" s="140"/>
      <c r="V67" s="140"/>
      <c r="W67" s="140"/>
      <c r="X67" s="140"/>
      <c r="Y67" s="153"/>
      <c r="Z67" s="140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x14ac:dyDescent="0.25">
      <c r="A68" s="17"/>
      <c r="B68" s="63"/>
      <c r="C68" s="63"/>
      <c r="D68" s="139"/>
      <c r="E68" s="140"/>
      <c r="F68" s="140"/>
      <c r="G68" s="60"/>
      <c r="H68" s="67"/>
      <c r="I68" s="67"/>
      <c r="J68" s="67"/>
      <c r="K68" s="60"/>
      <c r="L68" s="60"/>
      <c r="M68" s="60"/>
      <c r="N68" s="60"/>
      <c r="O68" s="60"/>
      <c r="P68" s="60"/>
      <c r="Q68" s="60"/>
      <c r="R68" s="60"/>
      <c r="S68" s="140"/>
      <c r="T68" s="60"/>
      <c r="U68" s="140"/>
      <c r="V68" s="140"/>
      <c r="W68" s="140"/>
      <c r="X68" s="140"/>
      <c r="Y68" s="140"/>
      <c r="Z68" s="140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x14ac:dyDescent="0.25">
      <c r="A69" s="17"/>
      <c r="B69" s="63"/>
      <c r="C69" s="63"/>
      <c r="D69" s="139"/>
      <c r="E69" s="60"/>
      <c r="F69" s="60"/>
      <c r="G69" s="60"/>
      <c r="H69" s="67"/>
      <c r="I69" s="67"/>
      <c r="J69" s="67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30"/>
      <c r="Y69" s="34"/>
      <c r="Z69" s="60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x14ac:dyDescent="0.25">
      <c r="A70" s="17"/>
      <c r="B70" s="63"/>
      <c r="C70" s="63"/>
      <c r="D70" s="139"/>
      <c r="E70" s="140"/>
      <c r="F70" s="154"/>
      <c r="G70" s="60"/>
      <c r="H70" s="68"/>
      <c r="I70" s="67"/>
      <c r="J70" s="67"/>
      <c r="K70" s="60"/>
      <c r="L70" s="60"/>
      <c r="M70" s="60"/>
      <c r="N70" s="60"/>
      <c r="O70" s="64"/>
      <c r="P70" s="60"/>
      <c r="Q70" s="60"/>
      <c r="R70" s="60"/>
      <c r="S70" s="140"/>
      <c r="T70" s="60"/>
      <c r="U70" s="140"/>
      <c r="V70" s="140"/>
      <c r="W70" s="140"/>
      <c r="X70" s="140"/>
      <c r="Y70" s="34"/>
      <c r="Z70" s="140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x14ac:dyDescent="0.25">
      <c r="A71" s="17"/>
      <c r="B71" s="63"/>
      <c r="C71" s="63"/>
      <c r="D71" s="139"/>
      <c r="E71" s="140"/>
      <c r="F71" s="154"/>
      <c r="G71" s="60"/>
      <c r="H71" s="68"/>
      <c r="I71" s="67"/>
      <c r="J71" s="67"/>
      <c r="K71" s="60"/>
      <c r="L71" s="60"/>
      <c r="M71" s="60"/>
      <c r="N71" s="60"/>
      <c r="O71" s="64"/>
      <c r="P71" s="60"/>
      <c r="Q71" s="60"/>
      <c r="R71" s="60"/>
      <c r="S71" s="140"/>
      <c r="T71" s="60"/>
      <c r="U71" s="140"/>
      <c r="V71" s="140"/>
      <c r="W71" s="140"/>
      <c r="X71" s="140"/>
      <c r="Y71" s="34"/>
      <c r="Z71" s="140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</row>
    <row r="72" spans="1:40" x14ac:dyDescent="0.25">
      <c r="A72" s="17"/>
      <c r="B72" s="63"/>
      <c r="C72" s="63"/>
      <c r="D72" s="139"/>
      <c r="E72" s="140"/>
      <c r="F72" s="154"/>
      <c r="G72" s="60"/>
      <c r="H72" s="68"/>
      <c r="I72" s="67"/>
      <c r="J72" s="67"/>
      <c r="K72" s="60"/>
      <c r="L72" s="60"/>
      <c r="M72" s="60"/>
      <c r="N72" s="60"/>
      <c r="O72" s="60"/>
      <c r="P72" s="60"/>
      <c r="Q72" s="60"/>
      <c r="R72" s="60"/>
      <c r="S72" s="140"/>
      <c r="T72" s="60"/>
      <c r="U72" s="140"/>
      <c r="V72" s="140"/>
      <c r="W72" s="140"/>
      <c r="X72" s="140"/>
      <c r="Y72" s="34"/>
      <c r="Z72" s="140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</row>
    <row r="73" spans="1:40" x14ac:dyDescent="0.25">
      <c r="A73" s="17"/>
      <c r="B73" s="63"/>
      <c r="C73" s="63"/>
      <c r="D73" s="63"/>
      <c r="E73" s="63"/>
      <c r="F73" s="63"/>
      <c r="G73" s="63"/>
      <c r="H73" s="70"/>
      <c r="I73" s="70"/>
      <c r="J73" s="70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x14ac:dyDescent="0.25">
      <c r="A74" s="17"/>
      <c r="B74" s="63"/>
      <c r="C74" s="63"/>
      <c r="D74" s="63"/>
      <c r="E74" s="63"/>
      <c r="F74" s="63"/>
      <c r="G74" s="63"/>
      <c r="H74" s="70"/>
      <c r="I74" s="70"/>
      <c r="J74" s="70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x14ac:dyDescent="0.25">
      <c r="A75" s="17"/>
      <c r="B75" s="63"/>
      <c r="C75" s="63"/>
      <c r="D75" s="63"/>
      <c r="E75" s="63"/>
      <c r="F75" s="63"/>
      <c r="G75" s="63"/>
      <c r="H75" s="70"/>
      <c r="I75" s="70"/>
      <c r="J75" s="70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</row>
  </sheetData>
  <mergeCells count="211">
    <mergeCell ref="Z70:Z72"/>
    <mergeCell ref="X67:X68"/>
    <mergeCell ref="Y67:Y68"/>
    <mergeCell ref="Z67:Z68"/>
    <mergeCell ref="E70:E72"/>
    <mergeCell ref="F70:F72"/>
    <mergeCell ref="S70:S72"/>
    <mergeCell ref="U70:U72"/>
    <mergeCell ref="V70:V72"/>
    <mergeCell ref="W70:W72"/>
    <mergeCell ref="X70:X72"/>
    <mergeCell ref="U67:U68"/>
    <mergeCell ref="V67:V68"/>
    <mergeCell ref="W67:W68"/>
    <mergeCell ref="X65:X66"/>
    <mergeCell ref="Y65:Y66"/>
    <mergeCell ref="Z65:Z66"/>
    <mergeCell ref="E67:E68"/>
    <mergeCell ref="F67:F68"/>
    <mergeCell ref="S67:S68"/>
    <mergeCell ref="A57:A62"/>
    <mergeCell ref="B57:B61"/>
    <mergeCell ref="C57:C61"/>
    <mergeCell ref="A63:A64"/>
    <mergeCell ref="B63:B64"/>
    <mergeCell ref="C63:C64"/>
    <mergeCell ref="D65:D72"/>
    <mergeCell ref="E65:E66"/>
    <mergeCell ref="S65:S66"/>
    <mergeCell ref="T65:T66"/>
    <mergeCell ref="U65:U66"/>
    <mergeCell ref="V65:V66"/>
    <mergeCell ref="W65:W66"/>
    <mergeCell ref="S45:S46"/>
    <mergeCell ref="T45:T46"/>
    <mergeCell ref="U45:U46"/>
    <mergeCell ref="A44:A56"/>
    <mergeCell ref="B44:B56"/>
    <mergeCell ref="V45:V46"/>
    <mergeCell ref="W45:W46"/>
    <mergeCell ref="C48:C54"/>
    <mergeCell ref="D48:D50"/>
    <mergeCell ref="E48:E50"/>
    <mergeCell ref="D51:D53"/>
    <mergeCell ref="E51:E53"/>
    <mergeCell ref="H45:H46"/>
    <mergeCell ref="I45:I46"/>
    <mergeCell ref="J45:J46"/>
    <mergeCell ref="P45:P46"/>
    <mergeCell ref="Q45:Q46"/>
    <mergeCell ref="R45:R46"/>
    <mergeCell ref="C44:C47"/>
    <mergeCell ref="D45:D46"/>
    <mergeCell ref="E45:E46"/>
    <mergeCell ref="G45:G46"/>
    <mergeCell ref="H40:H41"/>
    <mergeCell ref="I40:I41"/>
    <mergeCell ref="J40:J41"/>
    <mergeCell ref="R42:R43"/>
    <mergeCell ref="S42:S43"/>
    <mergeCell ref="T42:T43"/>
    <mergeCell ref="U42:U43"/>
    <mergeCell ref="V42:V43"/>
    <mergeCell ref="W42:W43"/>
    <mergeCell ref="R40:R41"/>
    <mergeCell ref="S40:S41"/>
    <mergeCell ref="T40:T41"/>
    <mergeCell ref="V40:V41"/>
    <mergeCell ref="W40:W41"/>
    <mergeCell ref="U34:U35"/>
    <mergeCell ref="V34:V35"/>
    <mergeCell ref="W34:W35"/>
    <mergeCell ref="D36:D43"/>
    <mergeCell ref="E36:E43"/>
    <mergeCell ref="H36:H37"/>
    <mergeCell ref="I36:I37"/>
    <mergeCell ref="J36:J37"/>
    <mergeCell ref="F34:F35"/>
    <mergeCell ref="G34:G35"/>
    <mergeCell ref="H34:H35"/>
    <mergeCell ref="I34:I35"/>
    <mergeCell ref="J34:J35"/>
    <mergeCell ref="R34:R35"/>
    <mergeCell ref="F42:F43"/>
    <mergeCell ref="G42:G43"/>
    <mergeCell ref="H42:H43"/>
    <mergeCell ref="I42:I43"/>
    <mergeCell ref="J42:J43"/>
    <mergeCell ref="F38:F41"/>
    <mergeCell ref="G38:G41"/>
    <mergeCell ref="H38:H39"/>
    <mergeCell ref="I38:I39"/>
    <mergeCell ref="J38:J39"/>
    <mergeCell ref="V32:V33"/>
    <mergeCell ref="W32:W33"/>
    <mergeCell ref="P24:P28"/>
    <mergeCell ref="F25:F28"/>
    <mergeCell ref="G25:G28"/>
    <mergeCell ref="F30:F33"/>
    <mergeCell ref="G30:G33"/>
    <mergeCell ref="H30:H31"/>
    <mergeCell ref="I30:I31"/>
    <mergeCell ref="J30:J31"/>
    <mergeCell ref="H32:H33"/>
    <mergeCell ref="I32:I33"/>
    <mergeCell ref="D24:D35"/>
    <mergeCell ref="E24:E35"/>
    <mergeCell ref="H24:H29"/>
    <mergeCell ref="I24:I29"/>
    <mergeCell ref="J24:J29"/>
    <mergeCell ref="J32:J33"/>
    <mergeCell ref="R32:R33"/>
    <mergeCell ref="S32:S33"/>
    <mergeCell ref="T32:T33"/>
    <mergeCell ref="S34:S35"/>
    <mergeCell ref="T34:T35"/>
    <mergeCell ref="S20:S21"/>
    <mergeCell ref="T20:T21"/>
    <mergeCell ref="V20:V21"/>
    <mergeCell ref="W20:W21"/>
    <mergeCell ref="F22:F23"/>
    <mergeCell ref="G22:G23"/>
    <mergeCell ref="H22:H23"/>
    <mergeCell ref="I22:I23"/>
    <mergeCell ref="J22:J23"/>
    <mergeCell ref="R22:R23"/>
    <mergeCell ref="F18:F21"/>
    <mergeCell ref="G18:G21"/>
    <mergeCell ref="H18:H21"/>
    <mergeCell ref="I18:I21"/>
    <mergeCell ref="J18:J21"/>
    <mergeCell ref="R20:R21"/>
    <mergeCell ref="S22:S23"/>
    <mergeCell ref="T22:T23"/>
    <mergeCell ref="U22:U23"/>
    <mergeCell ref="V22:V23"/>
    <mergeCell ref="W22:W23"/>
    <mergeCell ref="S16:S17"/>
    <mergeCell ref="T16:T17"/>
    <mergeCell ref="U16:U17"/>
    <mergeCell ref="V16:V17"/>
    <mergeCell ref="T14:T15"/>
    <mergeCell ref="U14:U15"/>
    <mergeCell ref="V14:V15"/>
    <mergeCell ref="U10:U12"/>
    <mergeCell ref="W10:W12"/>
    <mergeCell ref="F13:F14"/>
    <mergeCell ref="G13:G14"/>
    <mergeCell ref="H13:H14"/>
    <mergeCell ref="I13:I14"/>
    <mergeCell ref="J13:J14"/>
    <mergeCell ref="Q14:Q15"/>
    <mergeCell ref="R14:R15"/>
    <mergeCell ref="S14:S15"/>
    <mergeCell ref="U5:U6"/>
    <mergeCell ref="V5:V6"/>
    <mergeCell ref="W5:W6"/>
    <mergeCell ref="F6:F9"/>
    <mergeCell ref="G6:G9"/>
    <mergeCell ref="H6:H9"/>
    <mergeCell ref="R7:R8"/>
    <mergeCell ref="S7:S8"/>
    <mergeCell ref="T7:T8"/>
    <mergeCell ref="U7:U8"/>
    <mergeCell ref="V7:V8"/>
    <mergeCell ref="W7:W8"/>
    <mergeCell ref="A5:A43"/>
    <mergeCell ref="B5:B43"/>
    <mergeCell ref="C5:C43"/>
    <mergeCell ref="D5:D23"/>
    <mergeCell ref="E5:E23"/>
    <mergeCell ref="Q5:Q6"/>
    <mergeCell ref="R5:R6"/>
    <mergeCell ref="S5:S6"/>
    <mergeCell ref="T5:T6"/>
    <mergeCell ref="F10:F11"/>
    <mergeCell ref="G10:G11"/>
    <mergeCell ref="H10:H11"/>
    <mergeCell ref="I10:I11"/>
    <mergeCell ref="J10:J11"/>
    <mergeCell ref="R10:R12"/>
    <mergeCell ref="S10:S12"/>
    <mergeCell ref="T10:T12"/>
    <mergeCell ref="F16:F17"/>
    <mergeCell ref="G16:G17"/>
    <mergeCell ref="H16:H17"/>
    <mergeCell ref="I16:I17"/>
    <mergeCell ref="J16:J17"/>
    <mergeCell ref="Q16:Q17"/>
    <mergeCell ref="R16:R17"/>
    <mergeCell ref="A1:J1"/>
    <mergeCell ref="K2:O2"/>
    <mergeCell ref="P2:W2"/>
    <mergeCell ref="K3:K4"/>
    <mergeCell ref="L3:L4"/>
    <mergeCell ref="M3:O3"/>
    <mergeCell ref="P3:P4"/>
    <mergeCell ref="Q3:Q4"/>
    <mergeCell ref="R3:R4"/>
    <mergeCell ref="S3:W3"/>
    <mergeCell ref="H3:H4"/>
    <mergeCell ref="I3:I4"/>
    <mergeCell ref="J3:J4"/>
    <mergeCell ref="A2:J2"/>
    <mergeCell ref="B3:B4"/>
    <mergeCell ref="C3:C4"/>
    <mergeCell ref="A3:A4"/>
    <mergeCell ref="D3:D4"/>
    <mergeCell ref="E3:E4"/>
    <mergeCell ref="F3:F4"/>
    <mergeCell ref="G3:G4"/>
  </mergeCells>
  <pageMargins left="0.7" right="0.7" top="0.75" bottom="0.75" header="0.3" footer="0.3"/>
  <pageSetup paperSize="8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opLeftCell="A129" zoomScale="82" zoomScaleNormal="82" workbookViewId="0">
      <selection activeCell="J97" sqref="J97"/>
    </sheetView>
  </sheetViews>
  <sheetFormatPr defaultRowHeight="15" x14ac:dyDescent="0.25"/>
  <cols>
    <col min="1" max="1" width="11.28515625" customWidth="1"/>
    <col min="2" max="2" width="13.85546875" customWidth="1"/>
    <col min="3" max="3" width="32.7109375" customWidth="1"/>
    <col min="4" max="4" width="14.140625" customWidth="1"/>
    <col min="5" max="5" width="39.5703125" customWidth="1"/>
    <col min="6" max="6" width="10.5703125" customWidth="1"/>
    <col min="7" max="7" width="25.5703125" customWidth="1"/>
    <col min="8" max="8" width="34.5703125" customWidth="1"/>
    <col min="9" max="9" width="18.140625" customWidth="1"/>
    <col min="10" max="10" width="20.42578125" customWidth="1"/>
    <col min="11" max="11" width="28.7109375" customWidth="1"/>
    <col min="12" max="12" width="25.7109375" customWidth="1"/>
    <col min="13" max="13" width="15.85546875" customWidth="1"/>
    <col min="14" max="14" width="18.85546875" customWidth="1"/>
    <col min="15" max="15" width="21.85546875" customWidth="1"/>
    <col min="16" max="16" width="27.85546875" customWidth="1"/>
    <col min="17" max="17" width="35" customWidth="1"/>
    <col min="18" max="18" width="29.85546875" bestFit="1" customWidth="1"/>
    <col min="19" max="19" width="18.85546875" customWidth="1"/>
    <col min="20" max="20" width="16.5703125" customWidth="1"/>
    <col min="21" max="21" width="14" customWidth="1"/>
    <col min="22" max="22" width="15.140625" customWidth="1"/>
    <col min="23" max="23" width="24.5703125" bestFit="1" customWidth="1"/>
  </cols>
  <sheetData>
    <row r="1" spans="1:23" ht="35.1" customHeight="1" x14ac:dyDescent="0.25">
      <c r="A1" s="117" t="s">
        <v>1203</v>
      </c>
      <c r="B1" s="118"/>
      <c r="C1" s="118"/>
      <c r="D1" s="118"/>
      <c r="E1" s="118"/>
      <c r="F1" s="118"/>
      <c r="G1" s="118" t="s">
        <v>869</v>
      </c>
      <c r="H1" s="118"/>
      <c r="I1" s="118"/>
      <c r="J1" s="119"/>
      <c r="K1" s="72"/>
      <c r="L1" s="72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33.6" customHeight="1" thickBot="1" x14ac:dyDescent="0.3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3"/>
      <c r="K2" s="120" t="s">
        <v>2</v>
      </c>
      <c r="L2" s="120"/>
      <c r="M2" s="120"/>
      <c r="N2" s="120"/>
      <c r="O2" s="120"/>
      <c r="P2" s="121" t="s">
        <v>3</v>
      </c>
      <c r="Q2" s="122"/>
      <c r="R2" s="122"/>
      <c r="S2" s="122"/>
      <c r="T2" s="122"/>
      <c r="U2" s="122"/>
      <c r="V2" s="122"/>
      <c r="W2" s="123"/>
    </row>
    <row r="3" spans="1:23" ht="15.6" customHeight="1" x14ac:dyDescent="0.25">
      <c r="A3" s="134" t="s">
        <v>4</v>
      </c>
      <c r="B3" s="134" t="s">
        <v>5</v>
      </c>
      <c r="C3" s="135" t="s">
        <v>866</v>
      </c>
      <c r="D3" s="134" t="s">
        <v>6</v>
      </c>
      <c r="E3" s="146" t="s">
        <v>867</v>
      </c>
      <c r="F3" s="134" t="s">
        <v>7</v>
      </c>
      <c r="G3" s="130" t="s">
        <v>1204</v>
      </c>
      <c r="H3" s="578" t="s">
        <v>8</v>
      </c>
      <c r="I3" s="145" t="s">
        <v>1205</v>
      </c>
      <c r="J3" s="145" t="s">
        <v>1206</v>
      </c>
      <c r="K3" s="124" t="s">
        <v>11</v>
      </c>
      <c r="L3" s="124" t="s">
        <v>12</v>
      </c>
      <c r="M3" s="125" t="s">
        <v>13</v>
      </c>
      <c r="N3" s="125"/>
      <c r="O3" s="126"/>
      <c r="P3" s="127" t="s">
        <v>14</v>
      </c>
      <c r="Q3" s="127" t="s">
        <v>15</v>
      </c>
      <c r="R3" s="127" t="s">
        <v>16</v>
      </c>
      <c r="S3" s="128" t="s">
        <v>17</v>
      </c>
      <c r="T3" s="128"/>
      <c r="U3" s="128"/>
      <c r="V3" s="128"/>
      <c r="W3" s="129"/>
    </row>
    <row r="4" spans="1:23" ht="62.1" customHeight="1" x14ac:dyDescent="0.25">
      <c r="A4" s="134"/>
      <c r="B4" s="134"/>
      <c r="C4" s="136"/>
      <c r="D4" s="134"/>
      <c r="E4" s="147"/>
      <c r="F4" s="134"/>
      <c r="G4" s="144"/>
      <c r="H4" s="579"/>
      <c r="I4" s="145"/>
      <c r="J4" s="145"/>
      <c r="K4" s="124"/>
      <c r="L4" s="124"/>
      <c r="M4" s="5" t="s">
        <v>18</v>
      </c>
      <c r="N4" s="5" t="s">
        <v>19</v>
      </c>
      <c r="O4" s="5" t="s">
        <v>20</v>
      </c>
      <c r="P4" s="127"/>
      <c r="Q4" s="127"/>
      <c r="R4" s="127"/>
      <c r="S4" s="69" t="s">
        <v>873</v>
      </c>
      <c r="T4" s="69" t="s">
        <v>22</v>
      </c>
      <c r="U4" s="69" t="s">
        <v>23</v>
      </c>
      <c r="V4" s="69" t="s">
        <v>209</v>
      </c>
      <c r="W4" s="69" t="s">
        <v>25</v>
      </c>
    </row>
    <row r="5" spans="1:23" ht="15" customHeight="1" x14ac:dyDescent="0.25">
      <c r="A5" s="156" t="s">
        <v>874</v>
      </c>
      <c r="B5" s="159">
        <v>1</v>
      </c>
      <c r="C5" s="162" t="s">
        <v>875</v>
      </c>
      <c r="D5" s="165" t="s">
        <v>28</v>
      </c>
      <c r="E5" s="168" t="s">
        <v>876</v>
      </c>
      <c r="F5" s="165" t="s">
        <v>30</v>
      </c>
      <c r="G5" s="168" t="s">
        <v>877</v>
      </c>
      <c r="H5" s="162" t="s">
        <v>1270</v>
      </c>
      <c r="I5" s="162" t="s">
        <v>52</v>
      </c>
      <c r="J5" s="162" t="s">
        <v>361</v>
      </c>
      <c r="K5" s="162" t="s">
        <v>878</v>
      </c>
      <c r="L5" s="162" t="s">
        <v>879</v>
      </c>
      <c r="M5" s="162" t="s">
        <v>54</v>
      </c>
      <c r="N5" s="162" t="s">
        <v>54</v>
      </c>
      <c r="O5" s="162" t="s">
        <v>54</v>
      </c>
      <c r="P5" s="162" t="s">
        <v>123</v>
      </c>
      <c r="Q5" s="162" t="s">
        <v>57</v>
      </c>
      <c r="R5" s="162" t="s">
        <v>880</v>
      </c>
      <c r="S5" s="162" t="s">
        <v>89</v>
      </c>
      <c r="T5" s="162" t="s">
        <v>42</v>
      </c>
      <c r="U5" s="162" t="s">
        <v>881</v>
      </c>
      <c r="V5" s="171">
        <v>1</v>
      </c>
      <c r="W5" s="162" t="s">
        <v>1271</v>
      </c>
    </row>
    <row r="6" spans="1:23" x14ac:dyDescent="0.25">
      <c r="A6" s="157"/>
      <c r="B6" s="160"/>
      <c r="C6" s="163"/>
      <c r="D6" s="166"/>
      <c r="E6" s="169"/>
      <c r="F6" s="166"/>
      <c r="G6" s="169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72"/>
      <c r="W6" s="163"/>
    </row>
    <row r="7" spans="1:23" ht="31.5" customHeight="1" x14ac:dyDescent="0.25">
      <c r="A7" s="157"/>
      <c r="B7" s="160"/>
      <c r="C7" s="163"/>
      <c r="D7" s="167"/>
      <c r="E7" s="170"/>
      <c r="F7" s="167"/>
      <c r="G7" s="170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73"/>
      <c r="W7" s="164"/>
    </row>
    <row r="8" spans="1:23" ht="51" x14ac:dyDescent="0.25">
      <c r="A8" s="157"/>
      <c r="B8" s="160"/>
      <c r="C8" s="163"/>
      <c r="D8" s="73" t="s">
        <v>44</v>
      </c>
      <c r="E8" s="74" t="s">
        <v>882</v>
      </c>
      <c r="F8" s="73" t="s">
        <v>218</v>
      </c>
      <c r="G8" s="74" t="s">
        <v>61</v>
      </c>
      <c r="H8" s="162" t="s">
        <v>1270</v>
      </c>
      <c r="I8" s="75" t="s">
        <v>52</v>
      </c>
      <c r="J8" s="75" t="s">
        <v>361</v>
      </c>
      <c r="K8" s="75" t="s">
        <v>883</v>
      </c>
      <c r="L8" s="75" t="s">
        <v>884</v>
      </c>
      <c r="M8" s="75" t="s">
        <v>54</v>
      </c>
      <c r="N8" s="75" t="s">
        <v>54</v>
      </c>
      <c r="O8" s="75" t="s">
        <v>54</v>
      </c>
      <c r="P8" s="75" t="s">
        <v>123</v>
      </c>
      <c r="Q8" s="75" t="s">
        <v>885</v>
      </c>
      <c r="R8" s="75" t="s">
        <v>886</v>
      </c>
      <c r="S8" s="75" t="s">
        <v>89</v>
      </c>
      <c r="T8" s="75" t="s">
        <v>42</v>
      </c>
      <c r="U8" s="75" t="s">
        <v>887</v>
      </c>
      <c r="V8" s="76">
        <v>1</v>
      </c>
      <c r="W8" s="75" t="s">
        <v>1271</v>
      </c>
    </row>
    <row r="9" spans="1:23" ht="63.75" x14ac:dyDescent="0.25">
      <c r="A9" s="157"/>
      <c r="B9" s="160"/>
      <c r="C9" s="163"/>
      <c r="D9" s="174" t="s">
        <v>888</v>
      </c>
      <c r="E9" s="168" t="s">
        <v>889</v>
      </c>
      <c r="F9" s="73" t="s">
        <v>225</v>
      </c>
      <c r="G9" s="75" t="s">
        <v>890</v>
      </c>
      <c r="H9" s="163"/>
      <c r="I9" s="75" t="s">
        <v>52</v>
      </c>
      <c r="J9" s="75" t="s">
        <v>361</v>
      </c>
      <c r="K9" s="77" t="s">
        <v>891</v>
      </c>
      <c r="L9" s="75" t="s">
        <v>879</v>
      </c>
      <c r="M9" s="75" t="s">
        <v>54</v>
      </c>
      <c r="N9" s="75" t="s">
        <v>54</v>
      </c>
      <c r="O9" s="75" t="s">
        <v>54</v>
      </c>
      <c r="P9" s="75" t="s">
        <v>123</v>
      </c>
      <c r="Q9" s="75" t="s">
        <v>885</v>
      </c>
      <c r="R9" s="75" t="s">
        <v>110</v>
      </c>
      <c r="S9" s="75" t="s">
        <v>89</v>
      </c>
      <c r="T9" s="75" t="s">
        <v>42</v>
      </c>
      <c r="U9" s="75" t="s">
        <v>892</v>
      </c>
      <c r="V9" s="76">
        <v>0.2</v>
      </c>
      <c r="W9" s="75" t="s">
        <v>1271</v>
      </c>
    </row>
    <row r="10" spans="1:23" ht="51" x14ac:dyDescent="0.25">
      <c r="A10" s="157"/>
      <c r="B10" s="160"/>
      <c r="C10" s="163"/>
      <c r="D10" s="175"/>
      <c r="E10" s="169"/>
      <c r="F10" s="73" t="s">
        <v>576</v>
      </c>
      <c r="G10" s="75" t="s">
        <v>893</v>
      </c>
      <c r="H10" s="164"/>
      <c r="I10" s="75" t="s">
        <v>52</v>
      </c>
      <c r="J10" s="75" t="s">
        <v>894</v>
      </c>
      <c r="K10" s="77" t="s">
        <v>895</v>
      </c>
      <c r="L10" s="75" t="s">
        <v>879</v>
      </c>
      <c r="M10" s="75" t="s">
        <v>54</v>
      </c>
      <c r="N10" s="75" t="s">
        <v>54</v>
      </c>
      <c r="O10" s="75" t="s">
        <v>54</v>
      </c>
      <c r="P10" s="75" t="s">
        <v>123</v>
      </c>
      <c r="Q10" s="75" t="s">
        <v>885</v>
      </c>
      <c r="R10" s="75" t="s">
        <v>110</v>
      </c>
      <c r="S10" s="75" t="s">
        <v>89</v>
      </c>
      <c r="T10" s="75" t="s">
        <v>42</v>
      </c>
      <c r="U10" s="75" t="s">
        <v>896</v>
      </c>
      <c r="V10" s="76">
        <v>0.1</v>
      </c>
      <c r="W10" s="75" t="s">
        <v>1271</v>
      </c>
    </row>
    <row r="11" spans="1:23" ht="63.75" x14ac:dyDescent="0.25">
      <c r="A11" s="157"/>
      <c r="B11" s="160"/>
      <c r="C11" s="163"/>
      <c r="D11" s="175"/>
      <c r="E11" s="169"/>
      <c r="F11" s="73" t="s">
        <v>578</v>
      </c>
      <c r="G11" s="78" t="s">
        <v>897</v>
      </c>
      <c r="H11" s="162" t="s">
        <v>1270</v>
      </c>
      <c r="I11" s="75" t="s">
        <v>52</v>
      </c>
      <c r="J11" s="75" t="s">
        <v>898</v>
      </c>
      <c r="K11" s="77" t="s">
        <v>899</v>
      </c>
      <c r="L11" s="75" t="s">
        <v>879</v>
      </c>
      <c r="M11" s="75" t="s">
        <v>54</v>
      </c>
      <c r="N11" s="75" t="s">
        <v>54</v>
      </c>
      <c r="O11" s="75" t="s">
        <v>54</v>
      </c>
      <c r="P11" s="75" t="s">
        <v>123</v>
      </c>
      <c r="Q11" s="75" t="s">
        <v>885</v>
      </c>
      <c r="R11" s="75" t="s">
        <v>110</v>
      </c>
      <c r="S11" s="75" t="s">
        <v>89</v>
      </c>
      <c r="T11" s="75" t="s">
        <v>42</v>
      </c>
      <c r="U11" s="75" t="s">
        <v>896</v>
      </c>
      <c r="V11" s="76">
        <v>0.2</v>
      </c>
      <c r="W11" s="75" t="s">
        <v>1271</v>
      </c>
    </row>
    <row r="12" spans="1:23" ht="51" x14ac:dyDescent="0.25">
      <c r="A12" s="157"/>
      <c r="B12" s="160"/>
      <c r="C12" s="163"/>
      <c r="D12" s="176"/>
      <c r="E12" s="170"/>
      <c r="F12" s="73" t="s">
        <v>579</v>
      </c>
      <c r="G12" s="75" t="s">
        <v>900</v>
      </c>
      <c r="H12" s="163"/>
      <c r="I12" s="75" t="s">
        <v>33</v>
      </c>
      <c r="J12" s="75" t="s">
        <v>901</v>
      </c>
      <c r="K12" s="77" t="s">
        <v>902</v>
      </c>
      <c r="L12" s="75" t="s">
        <v>879</v>
      </c>
      <c r="M12" s="75" t="s">
        <v>54</v>
      </c>
      <c r="N12" s="75" t="s">
        <v>54</v>
      </c>
      <c r="O12" s="75" t="s">
        <v>54</v>
      </c>
      <c r="P12" s="75" t="s">
        <v>123</v>
      </c>
      <c r="Q12" s="75" t="s">
        <v>885</v>
      </c>
      <c r="R12" s="75" t="s">
        <v>161</v>
      </c>
      <c r="S12" s="75" t="s">
        <v>89</v>
      </c>
      <c r="T12" s="75" t="s">
        <v>42</v>
      </c>
      <c r="U12" s="75" t="s">
        <v>896</v>
      </c>
      <c r="V12" s="76">
        <v>1</v>
      </c>
      <c r="W12" s="75" t="s">
        <v>1271</v>
      </c>
    </row>
    <row r="13" spans="1:23" ht="38.25" x14ac:dyDescent="0.25">
      <c r="A13" s="157"/>
      <c r="B13" s="160"/>
      <c r="C13" s="163"/>
      <c r="D13" s="79" t="s">
        <v>903</v>
      </c>
      <c r="E13" s="77" t="s">
        <v>904</v>
      </c>
      <c r="F13" s="73" t="s">
        <v>905</v>
      </c>
      <c r="G13" s="75" t="s">
        <v>906</v>
      </c>
      <c r="H13" s="164"/>
      <c r="I13" s="75" t="s">
        <v>52</v>
      </c>
      <c r="J13" s="75" t="s">
        <v>901</v>
      </c>
      <c r="K13" s="77" t="s">
        <v>907</v>
      </c>
      <c r="L13" s="75" t="s">
        <v>879</v>
      </c>
      <c r="M13" s="75" t="s">
        <v>54</v>
      </c>
      <c r="N13" s="75" t="s">
        <v>54</v>
      </c>
      <c r="O13" s="75" t="s">
        <v>54</v>
      </c>
      <c r="P13" s="75" t="s">
        <v>123</v>
      </c>
      <c r="Q13" s="75" t="s">
        <v>885</v>
      </c>
      <c r="R13" s="75" t="s">
        <v>161</v>
      </c>
      <c r="S13" s="75" t="s">
        <v>89</v>
      </c>
      <c r="T13" s="75" t="s">
        <v>42</v>
      </c>
      <c r="U13" s="75" t="s">
        <v>896</v>
      </c>
      <c r="V13" s="76">
        <v>1</v>
      </c>
      <c r="W13" s="75" t="s">
        <v>1271</v>
      </c>
    </row>
    <row r="14" spans="1:23" ht="133.5" customHeight="1" x14ac:dyDescent="0.25">
      <c r="A14" s="157"/>
      <c r="B14" s="160"/>
      <c r="C14" s="163"/>
      <c r="D14" s="73" t="s">
        <v>908</v>
      </c>
      <c r="E14" s="77" t="s">
        <v>909</v>
      </c>
      <c r="F14" s="73" t="s">
        <v>910</v>
      </c>
      <c r="G14" s="77" t="s">
        <v>911</v>
      </c>
      <c r="H14" s="75" t="s">
        <v>1270</v>
      </c>
      <c r="I14" s="73" t="s">
        <v>33</v>
      </c>
      <c r="J14" s="75" t="s">
        <v>901</v>
      </c>
      <c r="K14" s="75" t="s">
        <v>912</v>
      </c>
      <c r="L14" s="75" t="s">
        <v>913</v>
      </c>
      <c r="M14" s="73" t="s">
        <v>54</v>
      </c>
      <c r="N14" s="73" t="s">
        <v>54</v>
      </c>
      <c r="O14" s="73" t="s">
        <v>54</v>
      </c>
      <c r="P14" s="75" t="s">
        <v>123</v>
      </c>
      <c r="Q14" s="75" t="s">
        <v>57</v>
      </c>
      <c r="R14" s="75" t="s">
        <v>110</v>
      </c>
      <c r="S14" s="75" t="s">
        <v>89</v>
      </c>
      <c r="T14" s="75" t="s">
        <v>42</v>
      </c>
      <c r="U14" s="75" t="s">
        <v>896</v>
      </c>
      <c r="V14" s="76">
        <v>1</v>
      </c>
      <c r="W14" s="75" t="s">
        <v>1271</v>
      </c>
    </row>
    <row r="15" spans="1:23" ht="75" customHeight="1" x14ac:dyDescent="0.25">
      <c r="A15" s="157"/>
      <c r="B15" s="160"/>
      <c r="C15" s="163"/>
      <c r="D15" s="80" t="s">
        <v>914</v>
      </c>
      <c r="E15" s="81" t="s">
        <v>915</v>
      </c>
      <c r="F15" s="80" t="s">
        <v>916</v>
      </c>
      <c r="G15" s="81" t="s">
        <v>911</v>
      </c>
      <c r="H15" s="75" t="s">
        <v>1270</v>
      </c>
      <c r="I15" s="73" t="s">
        <v>33</v>
      </c>
      <c r="J15" s="75" t="s">
        <v>901</v>
      </c>
      <c r="K15" s="75" t="s">
        <v>912</v>
      </c>
      <c r="L15" s="75" t="s">
        <v>913</v>
      </c>
      <c r="M15" s="73" t="s">
        <v>54</v>
      </c>
      <c r="N15" s="73" t="s">
        <v>54</v>
      </c>
      <c r="O15" s="73" t="s">
        <v>54</v>
      </c>
      <c r="P15" s="75" t="s">
        <v>123</v>
      </c>
      <c r="Q15" s="75" t="s">
        <v>57</v>
      </c>
      <c r="R15" s="75" t="s">
        <v>110</v>
      </c>
      <c r="S15" s="75" t="s">
        <v>89</v>
      </c>
      <c r="T15" s="75" t="s">
        <v>42</v>
      </c>
      <c r="U15" s="75" t="s">
        <v>896</v>
      </c>
      <c r="V15" s="76">
        <v>2</v>
      </c>
      <c r="W15" s="75" t="s">
        <v>1271</v>
      </c>
    </row>
    <row r="16" spans="1:23" ht="38.25" x14ac:dyDescent="0.25">
      <c r="A16" s="157"/>
      <c r="B16" s="160"/>
      <c r="C16" s="163"/>
      <c r="D16" s="165" t="s">
        <v>917</v>
      </c>
      <c r="E16" s="168" t="s">
        <v>918</v>
      </c>
      <c r="F16" s="165" t="s">
        <v>919</v>
      </c>
      <c r="G16" s="168" t="s">
        <v>920</v>
      </c>
      <c r="H16" s="162" t="s">
        <v>1270</v>
      </c>
      <c r="I16" s="165" t="s">
        <v>52</v>
      </c>
      <c r="J16" s="162" t="s">
        <v>901</v>
      </c>
      <c r="K16" s="75" t="s">
        <v>921</v>
      </c>
      <c r="L16" s="78" t="s">
        <v>879</v>
      </c>
      <c r="M16" s="73" t="s">
        <v>54</v>
      </c>
      <c r="N16" s="73" t="s">
        <v>55</v>
      </c>
      <c r="O16" s="73" t="s">
        <v>55</v>
      </c>
      <c r="P16" s="162" t="s">
        <v>123</v>
      </c>
      <c r="Q16" s="162" t="s">
        <v>57</v>
      </c>
      <c r="R16" s="162" t="s">
        <v>110</v>
      </c>
      <c r="S16" s="162" t="s">
        <v>89</v>
      </c>
      <c r="T16" s="162" t="s">
        <v>42</v>
      </c>
      <c r="U16" s="162" t="s">
        <v>896</v>
      </c>
      <c r="V16" s="171">
        <v>1</v>
      </c>
      <c r="W16" s="162" t="s">
        <v>1271</v>
      </c>
    </row>
    <row r="17" spans="1:23" ht="38.25" x14ac:dyDescent="0.25">
      <c r="A17" s="157"/>
      <c r="B17" s="160"/>
      <c r="C17" s="163"/>
      <c r="D17" s="166"/>
      <c r="E17" s="169"/>
      <c r="F17" s="166"/>
      <c r="G17" s="169"/>
      <c r="H17" s="163"/>
      <c r="I17" s="166"/>
      <c r="J17" s="163"/>
      <c r="K17" s="75" t="s">
        <v>922</v>
      </c>
      <c r="L17" s="75" t="s">
        <v>879</v>
      </c>
      <c r="M17" s="73" t="s">
        <v>54</v>
      </c>
      <c r="N17" s="73" t="s">
        <v>54</v>
      </c>
      <c r="O17" s="73" t="s">
        <v>54</v>
      </c>
      <c r="P17" s="163"/>
      <c r="Q17" s="163"/>
      <c r="R17" s="163"/>
      <c r="S17" s="163"/>
      <c r="T17" s="163"/>
      <c r="U17" s="163"/>
      <c r="V17" s="172"/>
      <c r="W17" s="163"/>
    </row>
    <row r="18" spans="1:23" ht="25.5" x14ac:dyDescent="0.25">
      <c r="A18" s="157"/>
      <c r="B18" s="160"/>
      <c r="C18" s="163"/>
      <c r="D18" s="167"/>
      <c r="E18" s="170"/>
      <c r="F18" s="167"/>
      <c r="G18" s="170"/>
      <c r="H18" s="164"/>
      <c r="I18" s="167"/>
      <c r="J18" s="164"/>
      <c r="K18" s="75" t="s">
        <v>923</v>
      </c>
      <c r="L18" s="75" t="s">
        <v>879</v>
      </c>
      <c r="M18" s="73" t="s">
        <v>54</v>
      </c>
      <c r="N18" s="73" t="s">
        <v>54</v>
      </c>
      <c r="O18" s="73" t="s">
        <v>54</v>
      </c>
      <c r="P18" s="164"/>
      <c r="Q18" s="164"/>
      <c r="R18" s="164"/>
      <c r="S18" s="164"/>
      <c r="T18" s="164"/>
      <c r="U18" s="164"/>
      <c r="V18" s="173"/>
      <c r="W18" s="164"/>
    </row>
    <row r="19" spans="1:23" ht="38.25" x14ac:dyDescent="0.25">
      <c r="A19" s="157"/>
      <c r="B19" s="160"/>
      <c r="C19" s="163"/>
      <c r="D19" s="82" t="s">
        <v>924</v>
      </c>
      <c r="E19" s="83" t="s">
        <v>925</v>
      </c>
      <c r="F19" s="82" t="s">
        <v>926</v>
      </c>
      <c r="G19" s="83" t="s">
        <v>927</v>
      </c>
      <c r="H19" s="84" t="s">
        <v>1270</v>
      </c>
      <c r="I19" s="82" t="s">
        <v>33</v>
      </c>
      <c r="J19" s="84" t="s">
        <v>898</v>
      </c>
      <c r="K19" s="75" t="s">
        <v>883</v>
      </c>
      <c r="L19" s="75" t="s">
        <v>879</v>
      </c>
      <c r="M19" s="80" t="s">
        <v>54</v>
      </c>
      <c r="N19" s="80" t="s">
        <v>54</v>
      </c>
      <c r="O19" s="80" t="s">
        <v>54</v>
      </c>
      <c r="P19" s="84" t="s">
        <v>123</v>
      </c>
      <c r="Q19" s="84" t="s">
        <v>57</v>
      </c>
      <c r="R19" s="84" t="s">
        <v>110</v>
      </c>
      <c r="S19" s="84" t="s">
        <v>89</v>
      </c>
      <c r="T19" s="84" t="s">
        <v>42</v>
      </c>
      <c r="U19" s="84" t="s">
        <v>623</v>
      </c>
      <c r="V19" s="85">
        <v>1</v>
      </c>
      <c r="W19" s="84" t="s">
        <v>1271</v>
      </c>
    </row>
    <row r="20" spans="1:23" ht="15" customHeight="1" x14ac:dyDescent="0.25">
      <c r="A20" s="157"/>
      <c r="B20" s="160"/>
      <c r="C20" s="163"/>
      <c r="D20" s="165" t="s">
        <v>928</v>
      </c>
      <c r="E20" s="177" t="s">
        <v>929</v>
      </c>
      <c r="F20" s="165" t="s">
        <v>930</v>
      </c>
      <c r="G20" s="168" t="s">
        <v>931</v>
      </c>
      <c r="H20" s="162" t="s">
        <v>1270</v>
      </c>
      <c r="I20" s="165" t="s">
        <v>52</v>
      </c>
      <c r="J20" s="162" t="s">
        <v>901</v>
      </c>
      <c r="K20" s="75" t="s">
        <v>932</v>
      </c>
      <c r="L20" s="75" t="s">
        <v>913</v>
      </c>
      <c r="M20" s="165" t="s">
        <v>55</v>
      </c>
      <c r="N20" s="165" t="s">
        <v>55</v>
      </c>
      <c r="O20" s="165" t="s">
        <v>55</v>
      </c>
      <c r="P20" s="162" t="s">
        <v>123</v>
      </c>
      <c r="Q20" s="162" t="s">
        <v>57</v>
      </c>
      <c r="R20" s="162" t="s">
        <v>110</v>
      </c>
      <c r="S20" s="162" t="s">
        <v>89</v>
      </c>
      <c r="T20" s="162" t="s">
        <v>42</v>
      </c>
      <c r="U20" s="162" t="s">
        <v>896</v>
      </c>
      <c r="V20" s="171">
        <v>1</v>
      </c>
      <c r="W20" s="162" t="s">
        <v>1271</v>
      </c>
    </row>
    <row r="21" spans="1:23" ht="25.5" x14ac:dyDescent="0.25">
      <c r="A21" s="157"/>
      <c r="B21" s="160"/>
      <c r="C21" s="163"/>
      <c r="D21" s="166"/>
      <c r="E21" s="178"/>
      <c r="F21" s="166"/>
      <c r="G21" s="169"/>
      <c r="H21" s="163"/>
      <c r="I21" s="166"/>
      <c r="J21" s="163"/>
      <c r="K21" s="75" t="s">
        <v>933</v>
      </c>
      <c r="L21" s="75" t="s">
        <v>913</v>
      </c>
      <c r="M21" s="166"/>
      <c r="N21" s="166"/>
      <c r="O21" s="166"/>
      <c r="P21" s="163"/>
      <c r="Q21" s="163"/>
      <c r="R21" s="163"/>
      <c r="S21" s="163"/>
      <c r="T21" s="163"/>
      <c r="U21" s="163"/>
      <c r="V21" s="172"/>
      <c r="W21" s="163"/>
    </row>
    <row r="22" spans="1:23" ht="25.5" x14ac:dyDescent="0.25">
      <c r="A22" s="157"/>
      <c r="B22" s="160"/>
      <c r="C22" s="163"/>
      <c r="D22" s="167"/>
      <c r="E22" s="179"/>
      <c r="F22" s="167"/>
      <c r="G22" s="170"/>
      <c r="H22" s="164"/>
      <c r="I22" s="167"/>
      <c r="J22" s="164"/>
      <c r="K22" s="75" t="s">
        <v>934</v>
      </c>
      <c r="L22" s="75" t="s">
        <v>879</v>
      </c>
      <c r="M22" s="167"/>
      <c r="N22" s="167"/>
      <c r="O22" s="167"/>
      <c r="P22" s="164"/>
      <c r="Q22" s="164"/>
      <c r="R22" s="164"/>
      <c r="S22" s="164"/>
      <c r="T22" s="164"/>
      <c r="U22" s="164"/>
      <c r="V22" s="173"/>
      <c r="W22" s="164"/>
    </row>
    <row r="23" spans="1:23" ht="25.5" customHeight="1" x14ac:dyDescent="0.25">
      <c r="A23" s="157"/>
      <c r="B23" s="160"/>
      <c r="C23" s="163"/>
      <c r="D23" s="165" t="s">
        <v>935</v>
      </c>
      <c r="E23" s="177" t="s">
        <v>936</v>
      </c>
      <c r="F23" s="165" t="s">
        <v>937</v>
      </c>
      <c r="G23" s="168" t="s">
        <v>938</v>
      </c>
      <c r="H23" s="162" t="s">
        <v>1270</v>
      </c>
      <c r="I23" s="165" t="s">
        <v>52</v>
      </c>
      <c r="J23" s="162" t="s">
        <v>898</v>
      </c>
      <c r="K23" s="75" t="s">
        <v>939</v>
      </c>
      <c r="L23" s="75" t="s">
        <v>879</v>
      </c>
      <c r="M23" s="73" t="s">
        <v>55</v>
      </c>
      <c r="N23" s="73" t="s">
        <v>55</v>
      </c>
      <c r="O23" s="73" t="s">
        <v>55</v>
      </c>
      <c r="P23" s="162" t="s">
        <v>123</v>
      </c>
      <c r="Q23" s="162" t="s">
        <v>57</v>
      </c>
      <c r="R23" s="162" t="s">
        <v>110</v>
      </c>
      <c r="S23" s="162" t="s">
        <v>89</v>
      </c>
      <c r="T23" s="162" t="s">
        <v>42</v>
      </c>
      <c r="U23" s="162" t="s">
        <v>896</v>
      </c>
      <c r="V23" s="171">
        <v>1</v>
      </c>
      <c r="W23" s="162" t="s">
        <v>1271</v>
      </c>
    </row>
    <row r="24" spans="1:23" ht="25.5" x14ac:dyDescent="0.25">
      <c r="A24" s="157"/>
      <c r="B24" s="160"/>
      <c r="C24" s="163"/>
      <c r="D24" s="166"/>
      <c r="E24" s="178"/>
      <c r="F24" s="166"/>
      <c r="G24" s="169"/>
      <c r="H24" s="163"/>
      <c r="I24" s="166"/>
      <c r="J24" s="163"/>
      <c r="K24" s="75" t="s">
        <v>940</v>
      </c>
      <c r="L24" s="75" t="s">
        <v>879</v>
      </c>
      <c r="M24" s="73" t="s">
        <v>54</v>
      </c>
      <c r="N24" s="73" t="s">
        <v>54</v>
      </c>
      <c r="O24" s="73" t="s">
        <v>54</v>
      </c>
      <c r="P24" s="163"/>
      <c r="Q24" s="163"/>
      <c r="R24" s="163"/>
      <c r="S24" s="163"/>
      <c r="T24" s="163"/>
      <c r="U24" s="163"/>
      <c r="V24" s="172"/>
      <c r="W24" s="163"/>
    </row>
    <row r="25" spans="1:23" ht="38.25" x14ac:dyDescent="0.25">
      <c r="A25" s="157"/>
      <c r="B25" s="160"/>
      <c r="C25" s="163"/>
      <c r="D25" s="167"/>
      <c r="E25" s="179"/>
      <c r="F25" s="167"/>
      <c r="G25" s="170"/>
      <c r="H25" s="164"/>
      <c r="I25" s="167"/>
      <c r="J25" s="164"/>
      <c r="K25" s="75" t="s">
        <v>941</v>
      </c>
      <c r="L25" s="75" t="s">
        <v>879</v>
      </c>
      <c r="M25" s="73" t="s">
        <v>55</v>
      </c>
      <c r="N25" s="73" t="s">
        <v>55</v>
      </c>
      <c r="O25" s="73" t="s">
        <v>55</v>
      </c>
      <c r="P25" s="164"/>
      <c r="Q25" s="164"/>
      <c r="R25" s="164"/>
      <c r="S25" s="164"/>
      <c r="T25" s="164"/>
      <c r="U25" s="164"/>
      <c r="V25" s="173"/>
      <c r="W25" s="164"/>
    </row>
    <row r="26" spans="1:23" ht="38.25" x14ac:dyDescent="0.25">
      <c r="A26" s="157"/>
      <c r="B26" s="160"/>
      <c r="C26" s="163"/>
      <c r="D26" s="86" t="s">
        <v>942</v>
      </c>
      <c r="E26" s="87" t="s">
        <v>943</v>
      </c>
      <c r="F26" s="86" t="s">
        <v>944</v>
      </c>
      <c r="G26" s="88" t="s">
        <v>945</v>
      </c>
      <c r="H26" s="89" t="s">
        <v>1270</v>
      </c>
      <c r="I26" s="86" t="s">
        <v>52</v>
      </c>
      <c r="J26" s="89" t="s">
        <v>898</v>
      </c>
      <c r="K26" s="75" t="s">
        <v>941</v>
      </c>
      <c r="L26" s="75" t="s">
        <v>879</v>
      </c>
      <c r="M26" s="73" t="s">
        <v>55</v>
      </c>
      <c r="N26" s="73" t="s">
        <v>55</v>
      </c>
      <c r="O26" s="73" t="s">
        <v>55</v>
      </c>
      <c r="P26" s="89" t="s">
        <v>123</v>
      </c>
      <c r="Q26" s="89" t="s">
        <v>57</v>
      </c>
      <c r="R26" s="89" t="s">
        <v>110</v>
      </c>
      <c r="S26" s="89" t="s">
        <v>89</v>
      </c>
      <c r="T26" s="89" t="s">
        <v>42</v>
      </c>
      <c r="U26" s="89" t="s">
        <v>946</v>
      </c>
      <c r="V26" s="90">
        <v>1</v>
      </c>
      <c r="W26" s="89" t="s">
        <v>1271</v>
      </c>
    </row>
    <row r="27" spans="1:23" ht="51" x14ac:dyDescent="0.25">
      <c r="A27" s="157"/>
      <c r="B27" s="160"/>
      <c r="C27" s="163"/>
      <c r="D27" s="73" t="s">
        <v>947</v>
      </c>
      <c r="E27" s="91" t="s">
        <v>948</v>
      </c>
      <c r="F27" s="73" t="s">
        <v>949</v>
      </c>
      <c r="G27" s="77" t="s">
        <v>950</v>
      </c>
      <c r="H27" s="75" t="s">
        <v>1270</v>
      </c>
      <c r="I27" s="73" t="s">
        <v>52</v>
      </c>
      <c r="J27" s="75" t="s">
        <v>901</v>
      </c>
      <c r="K27" s="75" t="s">
        <v>951</v>
      </c>
      <c r="L27" s="75" t="s">
        <v>879</v>
      </c>
      <c r="M27" s="73" t="s">
        <v>231</v>
      </c>
      <c r="N27" s="73" t="s">
        <v>231</v>
      </c>
      <c r="O27" s="73" t="s">
        <v>231</v>
      </c>
      <c r="P27" s="75" t="s">
        <v>123</v>
      </c>
      <c r="Q27" s="75" t="s">
        <v>57</v>
      </c>
      <c r="R27" s="75" t="s">
        <v>161</v>
      </c>
      <c r="S27" s="75" t="s">
        <v>89</v>
      </c>
      <c r="T27" s="75" t="s">
        <v>42</v>
      </c>
      <c r="U27" s="75" t="s">
        <v>952</v>
      </c>
      <c r="V27" s="76">
        <v>1</v>
      </c>
      <c r="W27" s="75" t="s">
        <v>1271</v>
      </c>
    </row>
    <row r="28" spans="1:23" ht="51" x14ac:dyDescent="0.25">
      <c r="A28" s="157"/>
      <c r="B28" s="161"/>
      <c r="C28" s="164"/>
      <c r="D28" s="73" t="s">
        <v>953</v>
      </c>
      <c r="E28" s="91" t="s">
        <v>954</v>
      </c>
      <c r="F28" s="73" t="s">
        <v>955</v>
      </c>
      <c r="G28" s="77" t="s">
        <v>956</v>
      </c>
      <c r="H28" s="75" t="s">
        <v>1270</v>
      </c>
      <c r="I28" s="73" t="s">
        <v>52</v>
      </c>
      <c r="J28" s="75" t="s">
        <v>361</v>
      </c>
      <c r="K28" s="75" t="s">
        <v>957</v>
      </c>
      <c r="L28" s="75" t="s">
        <v>879</v>
      </c>
      <c r="M28" s="73" t="s">
        <v>231</v>
      </c>
      <c r="N28" s="73" t="s">
        <v>231</v>
      </c>
      <c r="O28" s="73" t="s">
        <v>231</v>
      </c>
      <c r="P28" s="75" t="s">
        <v>123</v>
      </c>
      <c r="Q28" s="75" t="s">
        <v>57</v>
      </c>
      <c r="R28" s="75" t="s">
        <v>161</v>
      </c>
      <c r="S28" s="75" t="s">
        <v>89</v>
      </c>
      <c r="T28" s="75" t="s">
        <v>42</v>
      </c>
      <c r="U28" s="75" t="s">
        <v>952</v>
      </c>
      <c r="V28" s="76">
        <v>1</v>
      </c>
      <c r="W28" s="75" t="s">
        <v>1271</v>
      </c>
    </row>
    <row r="29" spans="1:23" ht="15" customHeight="1" x14ac:dyDescent="0.25">
      <c r="A29" s="157"/>
      <c r="B29" s="159">
        <v>2</v>
      </c>
      <c r="C29" s="162" t="s">
        <v>958</v>
      </c>
      <c r="D29" s="165" t="s">
        <v>48</v>
      </c>
      <c r="E29" s="162" t="s">
        <v>959</v>
      </c>
      <c r="F29" s="165" t="s">
        <v>50</v>
      </c>
      <c r="G29" s="168" t="s">
        <v>960</v>
      </c>
      <c r="H29" s="162" t="s">
        <v>1270</v>
      </c>
      <c r="I29" s="165" t="s">
        <v>33</v>
      </c>
      <c r="J29" s="162" t="s">
        <v>901</v>
      </c>
      <c r="K29" s="162" t="s">
        <v>883</v>
      </c>
      <c r="L29" s="162" t="s">
        <v>879</v>
      </c>
      <c r="M29" s="165" t="s">
        <v>231</v>
      </c>
      <c r="N29" s="165" t="s">
        <v>231</v>
      </c>
      <c r="O29" s="165" t="s">
        <v>231</v>
      </c>
      <c r="P29" s="162" t="s">
        <v>123</v>
      </c>
      <c r="Q29" s="162" t="s">
        <v>885</v>
      </c>
      <c r="R29" s="162" t="s">
        <v>961</v>
      </c>
      <c r="S29" s="162" t="s">
        <v>89</v>
      </c>
      <c r="T29" s="162" t="s">
        <v>42</v>
      </c>
      <c r="U29" s="162" t="s">
        <v>896</v>
      </c>
      <c r="V29" s="171">
        <v>1</v>
      </c>
      <c r="W29" s="162" t="s">
        <v>1271</v>
      </c>
    </row>
    <row r="30" spans="1:23" x14ac:dyDescent="0.25">
      <c r="A30" s="157"/>
      <c r="B30" s="160"/>
      <c r="C30" s="163"/>
      <c r="D30" s="166"/>
      <c r="E30" s="163"/>
      <c r="F30" s="166"/>
      <c r="G30" s="169"/>
      <c r="H30" s="163"/>
      <c r="I30" s="166"/>
      <c r="J30" s="163"/>
      <c r="K30" s="163"/>
      <c r="L30" s="163"/>
      <c r="M30" s="166"/>
      <c r="N30" s="166"/>
      <c r="O30" s="166"/>
      <c r="P30" s="163"/>
      <c r="Q30" s="163"/>
      <c r="R30" s="163"/>
      <c r="S30" s="163"/>
      <c r="T30" s="163"/>
      <c r="U30" s="163"/>
      <c r="V30" s="172"/>
      <c r="W30" s="163"/>
    </row>
    <row r="31" spans="1:23" x14ac:dyDescent="0.25">
      <c r="A31" s="157"/>
      <c r="B31" s="160"/>
      <c r="C31" s="163"/>
      <c r="D31" s="167"/>
      <c r="E31" s="164"/>
      <c r="F31" s="167"/>
      <c r="G31" s="170"/>
      <c r="H31" s="164"/>
      <c r="I31" s="167"/>
      <c r="J31" s="164"/>
      <c r="K31" s="164"/>
      <c r="L31" s="164"/>
      <c r="M31" s="167"/>
      <c r="N31" s="167"/>
      <c r="O31" s="167"/>
      <c r="P31" s="164"/>
      <c r="Q31" s="164"/>
      <c r="R31" s="164"/>
      <c r="S31" s="164"/>
      <c r="T31" s="164"/>
      <c r="U31" s="164"/>
      <c r="V31" s="173"/>
      <c r="W31" s="164"/>
    </row>
    <row r="32" spans="1:23" ht="38.25" x14ac:dyDescent="0.25">
      <c r="A32" s="157"/>
      <c r="B32" s="161"/>
      <c r="C32" s="164"/>
      <c r="D32" s="73" t="s">
        <v>58</v>
      </c>
      <c r="E32" s="77" t="s">
        <v>962</v>
      </c>
      <c r="F32" s="73" t="s">
        <v>60</v>
      </c>
      <c r="G32" s="77" t="s">
        <v>963</v>
      </c>
      <c r="H32" s="75" t="s">
        <v>1270</v>
      </c>
      <c r="I32" s="73" t="s">
        <v>33</v>
      </c>
      <c r="J32" s="75" t="s">
        <v>361</v>
      </c>
      <c r="K32" s="75" t="s">
        <v>907</v>
      </c>
      <c r="L32" s="75" t="s">
        <v>879</v>
      </c>
      <c r="M32" s="73" t="s">
        <v>231</v>
      </c>
      <c r="N32" s="73" t="s">
        <v>231</v>
      </c>
      <c r="O32" s="73" t="s">
        <v>231</v>
      </c>
      <c r="P32" s="75" t="s">
        <v>123</v>
      </c>
      <c r="Q32" s="75" t="s">
        <v>885</v>
      </c>
      <c r="R32" s="75" t="s">
        <v>161</v>
      </c>
      <c r="S32" s="75" t="s">
        <v>89</v>
      </c>
      <c r="T32" s="75" t="s">
        <v>42</v>
      </c>
      <c r="U32" s="75" t="s">
        <v>896</v>
      </c>
      <c r="V32" s="76">
        <v>1</v>
      </c>
      <c r="W32" s="75" t="s">
        <v>1271</v>
      </c>
    </row>
    <row r="33" spans="1:23" ht="76.5" x14ac:dyDescent="0.25">
      <c r="A33" s="157"/>
      <c r="B33" s="159">
        <v>3</v>
      </c>
      <c r="C33" s="162" t="s">
        <v>964</v>
      </c>
      <c r="D33" s="73" t="s">
        <v>65</v>
      </c>
      <c r="E33" s="92" t="s">
        <v>965</v>
      </c>
      <c r="F33" s="73" t="s">
        <v>966</v>
      </c>
      <c r="G33" s="77" t="s">
        <v>877</v>
      </c>
      <c r="H33" s="75" t="s">
        <v>1270</v>
      </c>
      <c r="I33" s="73" t="s">
        <v>52</v>
      </c>
      <c r="J33" s="75" t="s">
        <v>901</v>
      </c>
      <c r="K33" s="77" t="s">
        <v>967</v>
      </c>
      <c r="L33" s="75" t="s">
        <v>879</v>
      </c>
      <c r="M33" s="73" t="s">
        <v>231</v>
      </c>
      <c r="N33" s="73" t="s">
        <v>231</v>
      </c>
      <c r="O33" s="73" t="s">
        <v>231</v>
      </c>
      <c r="P33" s="75" t="s">
        <v>123</v>
      </c>
      <c r="Q33" s="75" t="s">
        <v>968</v>
      </c>
      <c r="R33" s="75" t="s">
        <v>880</v>
      </c>
      <c r="S33" s="75" t="s">
        <v>89</v>
      </c>
      <c r="T33" s="75" t="s">
        <v>42</v>
      </c>
      <c r="U33" s="75" t="s">
        <v>896</v>
      </c>
      <c r="V33" s="76">
        <v>1</v>
      </c>
      <c r="W33" s="75" t="s">
        <v>1271</v>
      </c>
    </row>
    <row r="34" spans="1:23" ht="38.25" x14ac:dyDescent="0.25">
      <c r="A34" s="157"/>
      <c r="B34" s="160"/>
      <c r="C34" s="163"/>
      <c r="D34" s="73" t="s">
        <v>303</v>
      </c>
      <c r="E34" s="74" t="s">
        <v>969</v>
      </c>
      <c r="F34" s="73" t="s">
        <v>305</v>
      </c>
      <c r="G34" s="77" t="s">
        <v>61</v>
      </c>
      <c r="H34" s="75" t="s">
        <v>1270</v>
      </c>
      <c r="I34" s="73" t="s">
        <v>52</v>
      </c>
      <c r="J34" s="75" t="s">
        <v>361</v>
      </c>
      <c r="K34" s="75" t="s">
        <v>907</v>
      </c>
      <c r="L34" s="75" t="s">
        <v>879</v>
      </c>
      <c r="M34" s="73" t="s">
        <v>231</v>
      </c>
      <c r="N34" s="73" t="s">
        <v>231</v>
      </c>
      <c r="O34" s="73" t="s">
        <v>231</v>
      </c>
      <c r="P34" s="75" t="s">
        <v>123</v>
      </c>
      <c r="Q34" s="75" t="s">
        <v>968</v>
      </c>
      <c r="R34" s="75" t="s">
        <v>880</v>
      </c>
      <c r="S34" s="75" t="s">
        <v>89</v>
      </c>
      <c r="T34" s="75" t="s">
        <v>42</v>
      </c>
      <c r="U34" s="75" t="s">
        <v>896</v>
      </c>
      <c r="V34" s="76">
        <v>1</v>
      </c>
      <c r="W34" s="75" t="s">
        <v>1271</v>
      </c>
    </row>
    <row r="35" spans="1:23" ht="63.75" x14ac:dyDescent="0.25">
      <c r="A35" s="157"/>
      <c r="B35" s="160"/>
      <c r="C35" s="163"/>
      <c r="D35" s="165" t="s">
        <v>309</v>
      </c>
      <c r="E35" s="165" t="s">
        <v>970</v>
      </c>
      <c r="F35" s="73" t="s">
        <v>311</v>
      </c>
      <c r="G35" s="75" t="s">
        <v>971</v>
      </c>
      <c r="H35" s="75" t="s">
        <v>1270</v>
      </c>
      <c r="I35" s="73" t="s">
        <v>52</v>
      </c>
      <c r="J35" s="75" t="s">
        <v>361</v>
      </c>
      <c r="K35" s="77" t="s">
        <v>972</v>
      </c>
      <c r="L35" s="75" t="s">
        <v>879</v>
      </c>
      <c r="M35" s="73" t="s">
        <v>231</v>
      </c>
      <c r="N35" s="73" t="s">
        <v>231</v>
      </c>
      <c r="O35" s="73" t="s">
        <v>231</v>
      </c>
      <c r="P35" s="75" t="s">
        <v>123</v>
      </c>
      <c r="Q35" s="75" t="s">
        <v>968</v>
      </c>
      <c r="R35" s="75" t="s">
        <v>880</v>
      </c>
      <c r="S35" s="75" t="s">
        <v>89</v>
      </c>
      <c r="T35" s="75" t="s">
        <v>42</v>
      </c>
      <c r="U35" s="75" t="s">
        <v>896</v>
      </c>
      <c r="V35" s="76">
        <v>1</v>
      </c>
      <c r="W35" s="75" t="s">
        <v>1271</v>
      </c>
    </row>
    <row r="36" spans="1:23" ht="51" x14ac:dyDescent="0.25">
      <c r="A36" s="157"/>
      <c r="B36" s="160"/>
      <c r="C36" s="163"/>
      <c r="D36" s="166"/>
      <c r="E36" s="166"/>
      <c r="F36" s="73" t="s">
        <v>973</v>
      </c>
      <c r="G36" s="75" t="s">
        <v>974</v>
      </c>
      <c r="H36" s="75" t="s">
        <v>1270</v>
      </c>
      <c r="I36" s="73" t="s">
        <v>52</v>
      </c>
      <c r="J36" s="75" t="s">
        <v>901</v>
      </c>
      <c r="K36" s="77" t="s">
        <v>975</v>
      </c>
      <c r="L36" s="75" t="s">
        <v>879</v>
      </c>
      <c r="M36" s="73" t="s">
        <v>231</v>
      </c>
      <c r="N36" s="73" t="s">
        <v>231</v>
      </c>
      <c r="O36" s="73" t="s">
        <v>231</v>
      </c>
      <c r="P36" s="75" t="s">
        <v>123</v>
      </c>
      <c r="Q36" s="75" t="s">
        <v>968</v>
      </c>
      <c r="R36" s="75" t="s">
        <v>880</v>
      </c>
      <c r="S36" s="75" t="s">
        <v>89</v>
      </c>
      <c r="T36" s="75" t="s">
        <v>42</v>
      </c>
      <c r="U36" s="75" t="s">
        <v>896</v>
      </c>
      <c r="V36" s="76">
        <v>1</v>
      </c>
      <c r="W36" s="75" t="s">
        <v>1271</v>
      </c>
    </row>
    <row r="37" spans="1:23" ht="63.75" x14ac:dyDescent="0.25">
      <c r="A37" s="157"/>
      <c r="B37" s="160"/>
      <c r="C37" s="163"/>
      <c r="D37" s="166"/>
      <c r="E37" s="166"/>
      <c r="F37" s="73" t="s">
        <v>976</v>
      </c>
      <c r="G37" s="75" t="s">
        <v>977</v>
      </c>
      <c r="H37" s="75" t="s">
        <v>1270</v>
      </c>
      <c r="I37" s="73" t="s">
        <v>52</v>
      </c>
      <c r="J37" s="75" t="s">
        <v>898</v>
      </c>
      <c r="K37" s="77" t="s">
        <v>978</v>
      </c>
      <c r="L37" s="75" t="s">
        <v>879</v>
      </c>
      <c r="M37" s="73" t="s">
        <v>231</v>
      </c>
      <c r="N37" s="73" t="s">
        <v>231</v>
      </c>
      <c r="O37" s="73" t="s">
        <v>231</v>
      </c>
      <c r="P37" s="75" t="s">
        <v>123</v>
      </c>
      <c r="Q37" s="75" t="s">
        <v>968</v>
      </c>
      <c r="R37" s="75" t="s">
        <v>880</v>
      </c>
      <c r="S37" s="75" t="s">
        <v>89</v>
      </c>
      <c r="T37" s="75" t="s">
        <v>42</v>
      </c>
      <c r="U37" s="75" t="s">
        <v>896</v>
      </c>
      <c r="V37" s="76">
        <v>1</v>
      </c>
      <c r="W37" s="75" t="s">
        <v>1271</v>
      </c>
    </row>
    <row r="38" spans="1:23" ht="51" x14ac:dyDescent="0.25">
      <c r="A38" s="157"/>
      <c r="B38" s="160"/>
      <c r="C38" s="163"/>
      <c r="D38" s="167"/>
      <c r="E38" s="167"/>
      <c r="F38" s="73" t="s">
        <v>979</v>
      </c>
      <c r="G38" s="75" t="s">
        <v>504</v>
      </c>
      <c r="H38" s="75" t="s">
        <v>1270</v>
      </c>
      <c r="I38" s="73" t="s">
        <v>52</v>
      </c>
      <c r="J38" s="75" t="s">
        <v>361</v>
      </c>
      <c r="K38" s="77" t="s">
        <v>980</v>
      </c>
      <c r="L38" s="75" t="s">
        <v>879</v>
      </c>
      <c r="M38" s="73" t="s">
        <v>231</v>
      </c>
      <c r="N38" s="73" t="s">
        <v>231</v>
      </c>
      <c r="O38" s="73" t="s">
        <v>231</v>
      </c>
      <c r="P38" s="75" t="s">
        <v>123</v>
      </c>
      <c r="Q38" s="75" t="s">
        <v>968</v>
      </c>
      <c r="R38" s="75" t="s">
        <v>880</v>
      </c>
      <c r="S38" s="75" t="s">
        <v>89</v>
      </c>
      <c r="T38" s="75" t="s">
        <v>42</v>
      </c>
      <c r="U38" s="75" t="s">
        <v>896</v>
      </c>
      <c r="V38" s="76">
        <v>1</v>
      </c>
      <c r="W38" s="75" t="s">
        <v>1271</v>
      </c>
    </row>
    <row r="39" spans="1:23" ht="38.25" x14ac:dyDescent="0.25">
      <c r="A39" s="157"/>
      <c r="B39" s="160"/>
      <c r="C39" s="163"/>
      <c r="D39" s="73" t="s">
        <v>313</v>
      </c>
      <c r="E39" s="77" t="s">
        <v>981</v>
      </c>
      <c r="F39" s="73" t="s">
        <v>315</v>
      </c>
      <c r="G39" s="77" t="s">
        <v>982</v>
      </c>
      <c r="H39" s="75" t="s">
        <v>1270</v>
      </c>
      <c r="I39" s="73" t="s">
        <v>52</v>
      </c>
      <c r="J39" s="75" t="s">
        <v>901</v>
      </c>
      <c r="K39" s="75" t="s">
        <v>951</v>
      </c>
      <c r="L39" s="75" t="s">
        <v>879</v>
      </c>
      <c r="M39" s="73" t="s">
        <v>231</v>
      </c>
      <c r="N39" s="73" t="s">
        <v>231</v>
      </c>
      <c r="O39" s="73" t="s">
        <v>231</v>
      </c>
      <c r="P39" s="75" t="s">
        <v>123</v>
      </c>
      <c r="Q39" s="75" t="s">
        <v>968</v>
      </c>
      <c r="R39" s="75" t="s">
        <v>880</v>
      </c>
      <c r="S39" s="75" t="s">
        <v>89</v>
      </c>
      <c r="T39" s="75" t="s">
        <v>42</v>
      </c>
      <c r="U39" s="75" t="s">
        <v>896</v>
      </c>
      <c r="V39" s="76">
        <v>1</v>
      </c>
      <c r="W39" s="75" t="s">
        <v>1271</v>
      </c>
    </row>
    <row r="40" spans="1:23" ht="38.25" x14ac:dyDescent="0.25">
      <c r="A40" s="157"/>
      <c r="B40" s="160"/>
      <c r="C40" s="163"/>
      <c r="D40" s="73" t="s">
        <v>319</v>
      </c>
      <c r="E40" s="93" t="s">
        <v>983</v>
      </c>
      <c r="F40" s="73" t="s">
        <v>321</v>
      </c>
      <c r="G40" s="77" t="s">
        <v>984</v>
      </c>
      <c r="H40" s="75" t="s">
        <v>1270</v>
      </c>
      <c r="I40" s="73" t="s">
        <v>52</v>
      </c>
      <c r="J40" s="75" t="s">
        <v>901</v>
      </c>
      <c r="K40" s="75" t="s">
        <v>36</v>
      </c>
      <c r="L40" s="75" t="s">
        <v>879</v>
      </c>
      <c r="M40" s="73" t="s">
        <v>231</v>
      </c>
      <c r="N40" s="73" t="s">
        <v>231</v>
      </c>
      <c r="O40" s="73" t="s">
        <v>231</v>
      </c>
      <c r="P40" s="75" t="s">
        <v>123</v>
      </c>
      <c r="Q40" s="75" t="s">
        <v>968</v>
      </c>
      <c r="R40" s="75" t="s">
        <v>880</v>
      </c>
      <c r="S40" s="75" t="s">
        <v>89</v>
      </c>
      <c r="T40" s="75" t="s">
        <v>42</v>
      </c>
      <c r="U40" s="75" t="s">
        <v>896</v>
      </c>
      <c r="V40" s="76">
        <v>1</v>
      </c>
      <c r="W40" s="75" t="s">
        <v>1271</v>
      </c>
    </row>
    <row r="41" spans="1:23" ht="38.25" x14ac:dyDescent="0.25">
      <c r="A41" s="157"/>
      <c r="B41" s="160"/>
      <c r="C41" s="163"/>
      <c r="D41" s="165" t="s">
        <v>985</v>
      </c>
      <c r="E41" s="162" t="s">
        <v>986</v>
      </c>
      <c r="F41" s="73" t="s">
        <v>987</v>
      </c>
      <c r="G41" s="168" t="s">
        <v>920</v>
      </c>
      <c r="H41" s="162" t="s">
        <v>1270</v>
      </c>
      <c r="I41" s="165" t="s">
        <v>52</v>
      </c>
      <c r="J41" s="162" t="s">
        <v>901</v>
      </c>
      <c r="K41" s="77" t="s">
        <v>544</v>
      </c>
      <c r="L41" s="75" t="s">
        <v>879</v>
      </c>
      <c r="M41" s="73" t="s">
        <v>231</v>
      </c>
      <c r="N41" s="73" t="s">
        <v>231</v>
      </c>
      <c r="O41" s="73" t="s">
        <v>231</v>
      </c>
      <c r="P41" s="75" t="s">
        <v>123</v>
      </c>
      <c r="Q41" s="75" t="s">
        <v>988</v>
      </c>
      <c r="R41" s="75" t="s">
        <v>989</v>
      </c>
      <c r="S41" s="75" t="s">
        <v>89</v>
      </c>
      <c r="T41" s="75" t="s">
        <v>42</v>
      </c>
      <c r="U41" s="75" t="s">
        <v>896</v>
      </c>
      <c r="V41" s="76">
        <v>1</v>
      </c>
      <c r="W41" s="75" t="s">
        <v>1271</v>
      </c>
    </row>
    <row r="42" spans="1:23" ht="76.5" x14ac:dyDescent="0.25">
      <c r="A42" s="157"/>
      <c r="B42" s="160"/>
      <c r="C42" s="163"/>
      <c r="D42" s="166"/>
      <c r="E42" s="163"/>
      <c r="F42" s="73" t="s">
        <v>990</v>
      </c>
      <c r="G42" s="169"/>
      <c r="H42" s="163"/>
      <c r="I42" s="166"/>
      <c r="J42" s="163"/>
      <c r="K42" s="77" t="s">
        <v>991</v>
      </c>
      <c r="L42" s="75" t="s">
        <v>879</v>
      </c>
      <c r="M42" s="73" t="s">
        <v>231</v>
      </c>
      <c r="N42" s="73" t="s">
        <v>231</v>
      </c>
      <c r="O42" s="73" t="s">
        <v>231</v>
      </c>
      <c r="P42" s="75" t="s">
        <v>123</v>
      </c>
      <c r="Q42" s="75" t="s">
        <v>620</v>
      </c>
      <c r="R42" s="75" t="s">
        <v>992</v>
      </c>
      <c r="S42" s="75" t="s">
        <v>89</v>
      </c>
      <c r="T42" s="75" t="s">
        <v>42</v>
      </c>
      <c r="U42" s="75" t="s">
        <v>896</v>
      </c>
      <c r="V42" s="76">
        <v>1</v>
      </c>
      <c r="W42" s="75" t="s">
        <v>1271</v>
      </c>
    </row>
    <row r="43" spans="1:23" ht="38.25" x14ac:dyDescent="0.25">
      <c r="A43" s="157"/>
      <c r="B43" s="160"/>
      <c r="C43" s="163"/>
      <c r="D43" s="167"/>
      <c r="E43" s="164"/>
      <c r="F43" s="73" t="s">
        <v>993</v>
      </c>
      <c r="G43" s="170"/>
      <c r="H43" s="164"/>
      <c r="I43" s="167"/>
      <c r="J43" s="164"/>
      <c r="K43" s="77" t="s">
        <v>545</v>
      </c>
      <c r="L43" s="75" t="s">
        <v>879</v>
      </c>
      <c r="M43" s="73" t="s">
        <v>231</v>
      </c>
      <c r="N43" s="73" t="s">
        <v>231</v>
      </c>
      <c r="O43" s="73" t="s">
        <v>231</v>
      </c>
      <c r="P43" s="75" t="s">
        <v>123</v>
      </c>
      <c r="Q43" s="75" t="s">
        <v>994</v>
      </c>
      <c r="R43" s="75" t="s">
        <v>992</v>
      </c>
      <c r="S43" s="75" t="s">
        <v>89</v>
      </c>
      <c r="T43" s="75" t="s">
        <v>42</v>
      </c>
      <c r="U43" s="75" t="s">
        <v>896</v>
      </c>
      <c r="V43" s="76">
        <v>1</v>
      </c>
      <c r="W43" s="75" t="s">
        <v>1271</v>
      </c>
    </row>
    <row r="44" spans="1:23" ht="38.25" x14ac:dyDescent="0.25">
      <c r="A44" s="157"/>
      <c r="B44" s="160"/>
      <c r="C44" s="163"/>
      <c r="D44" s="73" t="s">
        <v>995</v>
      </c>
      <c r="E44" s="93" t="s">
        <v>996</v>
      </c>
      <c r="F44" s="73" t="s">
        <v>997</v>
      </c>
      <c r="G44" s="77" t="s">
        <v>998</v>
      </c>
      <c r="H44" s="75" t="s">
        <v>1270</v>
      </c>
      <c r="I44" s="73" t="s">
        <v>52</v>
      </c>
      <c r="J44" s="75" t="s">
        <v>898</v>
      </c>
      <c r="K44" s="75" t="s">
        <v>999</v>
      </c>
      <c r="L44" s="75" t="s">
        <v>36</v>
      </c>
      <c r="M44" s="73" t="s">
        <v>231</v>
      </c>
      <c r="N44" s="73" t="s">
        <v>231</v>
      </c>
      <c r="O44" s="73" t="s">
        <v>231</v>
      </c>
      <c r="P44" s="75" t="s">
        <v>123</v>
      </c>
      <c r="Q44" s="75" t="s">
        <v>57</v>
      </c>
      <c r="R44" s="75" t="s">
        <v>989</v>
      </c>
      <c r="S44" s="75" t="s">
        <v>89</v>
      </c>
      <c r="T44" s="75" t="s">
        <v>42</v>
      </c>
      <c r="U44" s="75" t="s">
        <v>623</v>
      </c>
      <c r="V44" s="76">
        <v>1</v>
      </c>
      <c r="W44" s="75" t="s">
        <v>1271</v>
      </c>
    </row>
    <row r="45" spans="1:23" ht="25.5" x14ac:dyDescent="0.25">
      <c r="A45" s="157"/>
      <c r="B45" s="160"/>
      <c r="C45" s="163"/>
      <c r="D45" s="73" t="s">
        <v>1000</v>
      </c>
      <c r="E45" s="81" t="s">
        <v>1001</v>
      </c>
      <c r="F45" s="73" t="s">
        <v>1002</v>
      </c>
      <c r="G45" s="77" t="s">
        <v>1003</v>
      </c>
      <c r="H45" s="75" t="s">
        <v>621</v>
      </c>
      <c r="I45" s="73" t="s">
        <v>52</v>
      </c>
      <c r="J45" s="75" t="s">
        <v>901</v>
      </c>
      <c r="K45" s="75" t="s">
        <v>1004</v>
      </c>
      <c r="L45" s="75" t="s">
        <v>36</v>
      </c>
      <c r="M45" s="73" t="s">
        <v>231</v>
      </c>
      <c r="N45" s="73" t="s">
        <v>231</v>
      </c>
      <c r="O45" s="73" t="s">
        <v>231</v>
      </c>
      <c r="P45" s="75" t="s">
        <v>123</v>
      </c>
      <c r="Q45" s="75" t="s">
        <v>1005</v>
      </c>
      <c r="R45" s="75" t="s">
        <v>161</v>
      </c>
      <c r="S45" s="75" t="s">
        <v>89</v>
      </c>
      <c r="T45" s="75" t="s">
        <v>42</v>
      </c>
      <c r="U45" s="75" t="s">
        <v>896</v>
      </c>
      <c r="V45" s="76">
        <v>1</v>
      </c>
      <c r="W45" s="75" t="s">
        <v>1271</v>
      </c>
    </row>
    <row r="46" spans="1:23" ht="51" x14ac:dyDescent="0.25">
      <c r="A46" s="157"/>
      <c r="B46" s="161"/>
      <c r="C46" s="164"/>
      <c r="D46" s="73" t="s">
        <v>1006</v>
      </c>
      <c r="E46" s="77" t="s">
        <v>1007</v>
      </c>
      <c r="F46" s="73" t="s">
        <v>1008</v>
      </c>
      <c r="G46" s="77" t="s">
        <v>950</v>
      </c>
      <c r="H46" s="75" t="s">
        <v>1270</v>
      </c>
      <c r="I46" s="73" t="s">
        <v>52</v>
      </c>
      <c r="J46" s="75" t="s">
        <v>1009</v>
      </c>
      <c r="K46" s="75" t="s">
        <v>951</v>
      </c>
      <c r="L46" s="75" t="s">
        <v>879</v>
      </c>
      <c r="M46" s="73" t="s">
        <v>231</v>
      </c>
      <c r="N46" s="73" t="s">
        <v>231</v>
      </c>
      <c r="O46" s="73" t="s">
        <v>231</v>
      </c>
      <c r="P46" s="75" t="s">
        <v>123</v>
      </c>
      <c r="Q46" s="75" t="s">
        <v>57</v>
      </c>
      <c r="R46" s="75" t="s">
        <v>161</v>
      </c>
      <c r="S46" s="75" t="s">
        <v>89</v>
      </c>
      <c r="T46" s="75" t="s">
        <v>42</v>
      </c>
      <c r="U46" s="75" t="s">
        <v>952</v>
      </c>
      <c r="V46" s="76">
        <v>1</v>
      </c>
      <c r="W46" s="75" t="s">
        <v>1271</v>
      </c>
    </row>
    <row r="47" spans="1:23" ht="38.25" x14ac:dyDescent="0.25">
      <c r="A47" s="157"/>
      <c r="B47" s="159">
        <v>4</v>
      </c>
      <c r="C47" s="168" t="s">
        <v>1010</v>
      </c>
      <c r="D47" s="73" t="s">
        <v>70</v>
      </c>
      <c r="E47" s="77" t="s">
        <v>1011</v>
      </c>
      <c r="F47" s="73" t="s">
        <v>71</v>
      </c>
      <c r="G47" s="75" t="s">
        <v>1012</v>
      </c>
      <c r="H47" s="75" t="s">
        <v>1270</v>
      </c>
      <c r="I47" s="73" t="s">
        <v>52</v>
      </c>
      <c r="J47" s="75" t="s">
        <v>901</v>
      </c>
      <c r="K47" s="77" t="s">
        <v>1013</v>
      </c>
      <c r="L47" s="75" t="s">
        <v>879</v>
      </c>
      <c r="M47" s="73" t="s">
        <v>231</v>
      </c>
      <c r="N47" s="73" t="s">
        <v>231</v>
      </c>
      <c r="O47" s="73" t="s">
        <v>231</v>
      </c>
      <c r="P47" s="75" t="s">
        <v>123</v>
      </c>
      <c r="Q47" s="75" t="s">
        <v>57</v>
      </c>
      <c r="R47" s="75" t="s">
        <v>161</v>
      </c>
      <c r="S47" s="75" t="s">
        <v>89</v>
      </c>
      <c r="T47" s="75" t="s">
        <v>42</v>
      </c>
      <c r="U47" s="75" t="s">
        <v>896</v>
      </c>
      <c r="V47" s="76">
        <v>1</v>
      </c>
      <c r="W47" s="75" t="s">
        <v>1271</v>
      </c>
    </row>
    <row r="48" spans="1:23" ht="38.25" x14ac:dyDescent="0.25">
      <c r="A48" s="157"/>
      <c r="B48" s="160"/>
      <c r="C48" s="169"/>
      <c r="D48" s="73" t="s">
        <v>74</v>
      </c>
      <c r="E48" s="77" t="s">
        <v>1014</v>
      </c>
      <c r="F48" s="73" t="s">
        <v>75</v>
      </c>
      <c r="G48" s="75" t="s">
        <v>1015</v>
      </c>
      <c r="H48" s="75" t="s">
        <v>1270</v>
      </c>
      <c r="I48" s="73" t="s">
        <v>52</v>
      </c>
      <c r="J48" s="75" t="s">
        <v>361</v>
      </c>
      <c r="K48" s="77" t="s">
        <v>1013</v>
      </c>
      <c r="L48" s="75" t="s">
        <v>879</v>
      </c>
      <c r="M48" s="73" t="s">
        <v>231</v>
      </c>
      <c r="N48" s="73" t="s">
        <v>231</v>
      </c>
      <c r="O48" s="73" t="s">
        <v>231</v>
      </c>
      <c r="P48" s="75" t="s">
        <v>123</v>
      </c>
      <c r="Q48" s="75" t="s">
        <v>57</v>
      </c>
      <c r="R48" s="75" t="s">
        <v>161</v>
      </c>
      <c r="S48" s="75" t="s">
        <v>89</v>
      </c>
      <c r="T48" s="75" t="s">
        <v>42</v>
      </c>
      <c r="U48" s="75" t="s">
        <v>896</v>
      </c>
      <c r="V48" s="76">
        <v>1</v>
      </c>
      <c r="W48" s="75" t="s">
        <v>1271</v>
      </c>
    </row>
    <row r="49" spans="1:23" ht="38.25" x14ac:dyDescent="0.25">
      <c r="A49" s="157"/>
      <c r="B49" s="160"/>
      <c r="C49" s="169"/>
      <c r="D49" s="73" t="s">
        <v>78</v>
      </c>
      <c r="E49" s="77" t="s">
        <v>1016</v>
      </c>
      <c r="F49" s="73" t="s">
        <v>79</v>
      </c>
      <c r="G49" s="75" t="s">
        <v>1017</v>
      </c>
      <c r="H49" s="75" t="s">
        <v>1270</v>
      </c>
      <c r="I49" s="73" t="s">
        <v>52</v>
      </c>
      <c r="J49" s="75" t="s">
        <v>901</v>
      </c>
      <c r="K49" s="77" t="s">
        <v>1013</v>
      </c>
      <c r="L49" s="75" t="s">
        <v>879</v>
      </c>
      <c r="M49" s="73" t="s">
        <v>231</v>
      </c>
      <c r="N49" s="73" t="s">
        <v>231</v>
      </c>
      <c r="O49" s="73" t="s">
        <v>231</v>
      </c>
      <c r="P49" s="75" t="s">
        <v>123</v>
      </c>
      <c r="Q49" s="75" t="s">
        <v>57</v>
      </c>
      <c r="R49" s="75" t="s">
        <v>161</v>
      </c>
      <c r="S49" s="75" t="s">
        <v>89</v>
      </c>
      <c r="T49" s="75" t="s">
        <v>42</v>
      </c>
      <c r="U49" s="75" t="s">
        <v>896</v>
      </c>
      <c r="V49" s="76">
        <v>1</v>
      </c>
      <c r="W49" s="75" t="s">
        <v>1271</v>
      </c>
    </row>
    <row r="50" spans="1:23" ht="38.25" x14ac:dyDescent="0.25">
      <c r="A50" s="157"/>
      <c r="B50" s="161"/>
      <c r="C50" s="170"/>
      <c r="D50" s="73" t="s">
        <v>602</v>
      </c>
      <c r="E50" s="77" t="s">
        <v>1018</v>
      </c>
      <c r="F50" s="73" t="s">
        <v>603</v>
      </c>
      <c r="G50" s="75" t="s">
        <v>1019</v>
      </c>
      <c r="H50" s="75" t="s">
        <v>1270</v>
      </c>
      <c r="I50" s="73" t="s">
        <v>52</v>
      </c>
      <c r="J50" s="75" t="s">
        <v>901</v>
      </c>
      <c r="K50" s="77" t="s">
        <v>1013</v>
      </c>
      <c r="L50" s="75" t="s">
        <v>879</v>
      </c>
      <c r="M50" s="73" t="s">
        <v>231</v>
      </c>
      <c r="N50" s="73" t="s">
        <v>231</v>
      </c>
      <c r="O50" s="73" t="s">
        <v>231</v>
      </c>
      <c r="P50" s="75" t="s">
        <v>123</v>
      </c>
      <c r="Q50" s="75" t="s">
        <v>57</v>
      </c>
      <c r="R50" s="75" t="s">
        <v>161</v>
      </c>
      <c r="S50" s="75" t="s">
        <v>89</v>
      </c>
      <c r="T50" s="75" t="s">
        <v>42</v>
      </c>
      <c r="U50" s="75" t="s">
        <v>896</v>
      </c>
      <c r="V50" s="76">
        <v>1</v>
      </c>
      <c r="W50" s="75" t="s">
        <v>1271</v>
      </c>
    </row>
    <row r="51" spans="1:23" ht="51" x14ac:dyDescent="0.25">
      <c r="A51" s="157"/>
      <c r="B51" s="165">
        <v>5</v>
      </c>
      <c r="C51" s="168" t="s">
        <v>1020</v>
      </c>
      <c r="D51" s="73" t="s">
        <v>83</v>
      </c>
      <c r="E51" s="77" t="s">
        <v>1021</v>
      </c>
      <c r="F51" s="73" t="s">
        <v>85</v>
      </c>
      <c r="G51" s="77" t="s">
        <v>1022</v>
      </c>
      <c r="H51" s="73" t="s">
        <v>1270</v>
      </c>
      <c r="I51" s="73" t="s">
        <v>52</v>
      </c>
      <c r="J51" s="75" t="s">
        <v>1023</v>
      </c>
      <c r="K51" s="77" t="s">
        <v>1024</v>
      </c>
      <c r="L51" s="75" t="s">
        <v>879</v>
      </c>
      <c r="M51" s="73" t="s">
        <v>231</v>
      </c>
      <c r="N51" s="73" t="s">
        <v>231</v>
      </c>
      <c r="O51" s="73" t="s">
        <v>231</v>
      </c>
      <c r="P51" s="75" t="s">
        <v>123</v>
      </c>
      <c r="Q51" s="75" t="s">
        <v>57</v>
      </c>
      <c r="R51" s="75" t="s">
        <v>161</v>
      </c>
      <c r="S51" s="75" t="s">
        <v>89</v>
      </c>
      <c r="T51" s="75" t="s">
        <v>42</v>
      </c>
      <c r="U51" s="75" t="s">
        <v>896</v>
      </c>
      <c r="V51" s="94">
        <v>1</v>
      </c>
      <c r="W51" s="75" t="s">
        <v>1271</v>
      </c>
    </row>
    <row r="52" spans="1:23" ht="63.75" x14ac:dyDescent="0.25">
      <c r="A52" s="157"/>
      <c r="B52" s="166"/>
      <c r="C52" s="169"/>
      <c r="D52" s="73" t="s">
        <v>245</v>
      </c>
      <c r="E52" s="77" t="s">
        <v>1025</v>
      </c>
      <c r="F52" s="73" t="s">
        <v>246</v>
      </c>
      <c r="G52" s="77" t="s">
        <v>960</v>
      </c>
      <c r="H52" s="73" t="s">
        <v>1270</v>
      </c>
      <c r="I52" s="73" t="s">
        <v>52</v>
      </c>
      <c r="J52" s="75" t="s">
        <v>1023</v>
      </c>
      <c r="K52" s="77" t="s">
        <v>1026</v>
      </c>
      <c r="L52" s="75" t="s">
        <v>879</v>
      </c>
      <c r="M52" s="73" t="s">
        <v>231</v>
      </c>
      <c r="N52" s="73" t="s">
        <v>231</v>
      </c>
      <c r="O52" s="73" t="s">
        <v>231</v>
      </c>
      <c r="P52" s="75" t="s">
        <v>123</v>
      </c>
      <c r="Q52" s="75" t="s">
        <v>57</v>
      </c>
      <c r="R52" s="75" t="s">
        <v>161</v>
      </c>
      <c r="S52" s="75" t="s">
        <v>89</v>
      </c>
      <c r="T52" s="75" t="s">
        <v>42</v>
      </c>
      <c r="U52" s="75" t="s">
        <v>896</v>
      </c>
      <c r="V52" s="94">
        <v>1</v>
      </c>
      <c r="W52" s="75" t="s">
        <v>1271</v>
      </c>
    </row>
    <row r="53" spans="1:23" ht="38.25" x14ac:dyDescent="0.25">
      <c r="A53" s="157"/>
      <c r="B53" s="166"/>
      <c r="C53" s="169"/>
      <c r="D53" s="165" t="s">
        <v>252</v>
      </c>
      <c r="E53" s="168" t="s">
        <v>1027</v>
      </c>
      <c r="F53" s="73" t="s">
        <v>254</v>
      </c>
      <c r="G53" s="168" t="s">
        <v>1028</v>
      </c>
      <c r="H53" s="73" t="s">
        <v>1270</v>
      </c>
      <c r="I53" s="73" t="s">
        <v>52</v>
      </c>
      <c r="J53" s="75" t="s">
        <v>1023</v>
      </c>
      <c r="K53" s="77" t="s">
        <v>1029</v>
      </c>
      <c r="L53" s="75" t="s">
        <v>879</v>
      </c>
      <c r="M53" s="73" t="s">
        <v>231</v>
      </c>
      <c r="N53" s="73" t="s">
        <v>231</v>
      </c>
      <c r="O53" s="73" t="s">
        <v>231</v>
      </c>
      <c r="P53" s="75" t="s">
        <v>123</v>
      </c>
      <c r="Q53" s="75" t="s">
        <v>57</v>
      </c>
      <c r="R53" s="75" t="s">
        <v>161</v>
      </c>
      <c r="S53" s="75" t="s">
        <v>89</v>
      </c>
      <c r="T53" s="75" t="s">
        <v>42</v>
      </c>
      <c r="U53" s="75" t="s">
        <v>896</v>
      </c>
      <c r="V53" s="94">
        <v>1</v>
      </c>
      <c r="W53" s="75" t="s">
        <v>1271</v>
      </c>
    </row>
    <row r="54" spans="1:23" ht="38.25" x14ac:dyDescent="0.25">
      <c r="A54" s="157"/>
      <c r="B54" s="167"/>
      <c r="C54" s="170"/>
      <c r="D54" s="167"/>
      <c r="E54" s="170"/>
      <c r="F54" s="73" t="s">
        <v>1030</v>
      </c>
      <c r="G54" s="170"/>
      <c r="H54" s="73" t="s">
        <v>1270</v>
      </c>
      <c r="I54" s="73" t="s">
        <v>52</v>
      </c>
      <c r="J54" s="75" t="s">
        <v>1023</v>
      </c>
      <c r="K54" s="77" t="s">
        <v>1031</v>
      </c>
      <c r="L54" s="75" t="s">
        <v>879</v>
      </c>
      <c r="M54" s="73" t="s">
        <v>231</v>
      </c>
      <c r="N54" s="73" t="s">
        <v>231</v>
      </c>
      <c r="O54" s="73" t="s">
        <v>231</v>
      </c>
      <c r="P54" s="75" t="s">
        <v>123</v>
      </c>
      <c r="Q54" s="75" t="s">
        <v>57</v>
      </c>
      <c r="R54" s="75" t="s">
        <v>161</v>
      </c>
      <c r="S54" s="75" t="s">
        <v>89</v>
      </c>
      <c r="T54" s="75" t="s">
        <v>42</v>
      </c>
      <c r="U54" s="75" t="s">
        <v>896</v>
      </c>
      <c r="V54" s="94">
        <v>1</v>
      </c>
      <c r="W54" s="75" t="s">
        <v>1271</v>
      </c>
    </row>
    <row r="55" spans="1:23" ht="38.25" x14ac:dyDescent="0.25">
      <c r="A55" s="157"/>
      <c r="B55" s="165">
        <v>6</v>
      </c>
      <c r="C55" s="162" t="s">
        <v>1032</v>
      </c>
      <c r="D55" s="73" t="s">
        <v>91</v>
      </c>
      <c r="E55" s="74" t="s">
        <v>1033</v>
      </c>
      <c r="F55" s="73" t="s">
        <v>92</v>
      </c>
      <c r="G55" s="77" t="s">
        <v>1034</v>
      </c>
      <c r="H55" s="73" t="s">
        <v>1270</v>
      </c>
      <c r="I55" s="73" t="s">
        <v>52</v>
      </c>
      <c r="J55" s="75" t="s">
        <v>1023</v>
      </c>
      <c r="K55" s="73" t="s">
        <v>907</v>
      </c>
      <c r="L55" s="75" t="s">
        <v>879</v>
      </c>
      <c r="M55" s="73" t="s">
        <v>231</v>
      </c>
      <c r="N55" s="73" t="s">
        <v>231</v>
      </c>
      <c r="O55" s="73" t="s">
        <v>231</v>
      </c>
      <c r="P55" s="75" t="s">
        <v>123</v>
      </c>
      <c r="Q55" s="75" t="s">
        <v>57</v>
      </c>
      <c r="R55" s="75" t="s">
        <v>161</v>
      </c>
      <c r="S55" s="75" t="s">
        <v>89</v>
      </c>
      <c r="T55" s="75" t="s">
        <v>42</v>
      </c>
      <c r="U55" s="75" t="s">
        <v>896</v>
      </c>
      <c r="V55" s="94">
        <v>1</v>
      </c>
      <c r="W55" s="75" t="s">
        <v>1271</v>
      </c>
    </row>
    <row r="56" spans="1:23" ht="63.75" x14ac:dyDescent="0.25">
      <c r="A56" s="157"/>
      <c r="B56" s="166"/>
      <c r="C56" s="163"/>
      <c r="D56" s="165" t="s">
        <v>93</v>
      </c>
      <c r="E56" s="168" t="s">
        <v>970</v>
      </c>
      <c r="F56" s="75" t="s">
        <v>95</v>
      </c>
      <c r="G56" s="77" t="s">
        <v>1035</v>
      </c>
      <c r="H56" s="73" t="s">
        <v>1270</v>
      </c>
      <c r="I56" s="73" t="s">
        <v>52</v>
      </c>
      <c r="J56" s="75" t="s">
        <v>1023</v>
      </c>
      <c r="K56" s="77" t="s">
        <v>972</v>
      </c>
      <c r="L56" s="75" t="s">
        <v>879</v>
      </c>
      <c r="M56" s="73" t="s">
        <v>231</v>
      </c>
      <c r="N56" s="73" t="s">
        <v>231</v>
      </c>
      <c r="O56" s="73" t="s">
        <v>231</v>
      </c>
      <c r="P56" s="75" t="s">
        <v>123</v>
      </c>
      <c r="Q56" s="75" t="s">
        <v>57</v>
      </c>
      <c r="R56" s="75" t="s">
        <v>161</v>
      </c>
      <c r="S56" s="75" t="s">
        <v>89</v>
      </c>
      <c r="T56" s="75" t="s">
        <v>42</v>
      </c>
      <c r="U56" s="75" t="s">
        <v>896</v>
      </c>
      <c r="V56" s="76">
        <v>1</v>
      </c>
      <c r="W56" s="75" t="s">
        <v>1271</v>
      </c>
    </row>
    <row r="57" spans="1:23" ht="51" x14ac:dyDescent="0.25">
      <c r="A57" s="157"/>
      <c r="B57" s="166"/>
      <c r="C57" s="163"/>
      <c r="D57" s="166"/>
      <c r="E57" s="169"/>
      <c r="F57" s="75" t="s">
        <v>1036</v>
      </c>
      <c r="G57" s="77" t="s">
        <v>1037</v>
      </c>
      <c r="H57" s="73" t="s">
        <v>1270</v>
      </c>
      <c r="I57" s="73" t="s">
        <v>52</v>
      </c>
      <c r="J57" s="75" t="s">
        <v>1023</v>
      </c>
      <c r="K57" s="77" t="s">
        <v>1038</v>
      </c>
      <c r="L57" s="75" t="s">
        <v>879</v>
      </c>
      <c r="M57" s="73" t="s">
        <v>231</v>
      </c>
      <c r="N57" s="73" t="s">
        <v>231</v>
      </c>
      <c r="O57" s="73" t="s">
        <v>231</v>
      </c>
      <c r="P57" s="75" t="s">
        <v>123</v>
      </c>
      <c r="Q57" s="75" t="s">
        <v>57</v>
      </c>
      <c r="R57" s="75" t="s">
        <v>161</v>
      </c>
      <c r="S57" s="75" t="s">
        <v>89</v>
      </c>
      <c r="T57" s="75" t="s">
        <v>42</v>
      </c>
      <c r="U57" s="75" t="s">
        <v>896</v>
      </c>
      <c r="V57" s="76">
        <v>1</v>
      </c>
      <c r="W57" s="75" t="s">
        <v>1271</v>
      </c>
    </row>
    <row r="58" spans="1:23" ht="63.75" x14ac:dyDescent="0.25">
      <c r="A58" s="157"/>
      <c r="B58" s="166"/>
      <c r="C58" s="163"/>
      <c r="D58" s="166"/>
      <c r="E58" s="169"/>
      <c r="F58" s="75" t="s">
        <v>1039</v>
      </c>
      <c r="G58" s="77" t="s">
        <v>1040</v>
      </c>
      <c r="H58" s="73" t="s">
        <v>1270</v>
      </c>
      <c r="I58" s="73" t="s">
        <v>52</v>
      </c>
      <c r="J58" s="75" t="s">
        <v>1023</v>
      </c>
      <c r="K58" s="77" t="s">
        <v>1041</v>
      </c>
      <c r="L58" s="75" t="s">
        <v>879</v>
      </c>
      <c r="M58" s="73" t="s">
        <v>231</v>
      </c>
      <c r="N58" s="73" t="s">
        <v>231</v>
      </c>
      <c r="O58" s="73" t="s">
        <v>231</v>
      </c>
      <c r="P58" s="75" t="s">
        <v>123</v>
      </c>
      <c r="Q58" s="75" t="s">
        <v>57</v>
      </c>
      <c r="R58" s="75" t="s">
        <v>161</v>
      </c>
      <c r="S58" s="75" t="s">
        <v>89</v>
      </c>
      <c r="T58" s="75" t="s">
        <v>42</v>
      </c>
      <c r="U58" s="75" t="s">
        <v>896</v>
      </c>
      <c r="V58" s="76">
        <v>1</v>
      </c>
      <c r="W58" s="75" t="s">
        <v>1271</v>
      </c>
    </row>
    <row r="59" spans="1:23" ht="51" x14ac:dyDescent="0.25">
      <c r="A59" s="157"/>
      <c r="B59" s="166"/>
      <c r="C59" s="163"/>
      <c r="D59" s="167"/>
      <c r="E59" s="170"/>
      <c r="F59" s="75" t="s">
        <v>1042</v>
      </c>
      <c r="G59" s="77" t="s">
        <v>1043</v>
      </c>
      <c r="H59" s="73" t="s">
        <v>1270</v>
      </c>
      <c r="I59" s="73" t="s">
        <v>52</v>
      </c>
      <c r="J59" s="75" t="s">
        <v>1023</v>
      </c>
      <c r="K59" s="77" t="s">
        <v>980</v>
      </c>
      <c r="L59" s="75" t="s">
        <v>879</v>
      </c>
      <c r="M59" s="73" t="s">
        <v>231</v>
      </c>
      <c r="N59" s="73" t="s">
        <v>231</v>
      </c>
      <c r="O59" s="73" t="s">
        <v>231</v>
      </c>
      <c r="P59" s="75" t="s">
        <v>123</v>
      </c>
      <c r="Q59" s="75" t="s">
        <v>57</v>
      </c>
      <c r="R59" s="75" t="s">
        <v>161</v>
      </c>
      <c r="S59" s="75" t="s">
        <v>89</v>
      </c>
      <c r="T59" s="75" t="s">
        <v>42</v>
      </c>
      <c r="U59" s="75" t="s">
        <v>896</v>
      </c>
      <c r="V59" s="76">
        <v>1</v>
      </c>
      <c r="W59" s="75" t="s">
        <v>1271</v>
      </c>
    </row>
    <row r="60" spans="1:23" ht="38.25" x14ac:dyDescent="0.25">
      <c r="A60" s="157"/>
      <c r="B60" s="166"/>
      <c r="C60" s="163"/>
      <c r="D60" s="73" t="s">
        <v>613</v>
      </c>
      <c r="E60" s="74" t="s">
        <v>981</v>
      </c>
      <c r="F60" s="75" t="s">
        <v>614</v>
      </c>
      <c r="G60" s="77" t="s">
        <v>1044</v>
      </c>
      <c r="H60" s="73" t="s">
        <v>1270</v>
      </c>
      <c r="I60" s="73" t="s">
        <v>52</v>
      </c>
      <c r="J60" s="75" t="s">
        <v>1023</v>
      </c>
      <c r="K60" s="77" t="s">
        <v>1031</v>
      </c>
      <c r="L60" s="75" t="s">
        <v>879</v>
      </c>
      <c r="M60" s="73" t="s">
        <v>231</v>
      </c>
      <c r="N60" s="73" t="s">
        <v>231</v>
      </c>
      <c r="O60" s="73" t="s">
        <v>231</v>
      </c>
      <c r="P60" s="75" t="s">
        <v>123</v>
      </c>
      <c r="Q60" s="75" t="s">
        <v>57</v>
      </c>
      <c r="R60" s="75" t="s">
        <v>161</v>
      </c>
      <c r="S60" s="75" t="s">
        <v>89</v>
      </c>
      <c r="T60" s="75" t="s">
        <v>42</v>
      </c>
      <c r="U60" s="75" t="s">
        <v>896</v>
      </c>
      <c r="V60" s="76">
        <v>1</v>
      </c>
      <c r="W60" s="75" t="s">
        <v>1271</v>
      </c>
    </row>
    <row r="61" spans="1:23" ht="38.25" x14ac:dyDescent="0.25">
      <c r="A61" s="157"/>
      <c r="B61" s="166"/>
      <c r="C61" s="163"/>
      <c r="D61" s="73" t="s">
        <v>615</v>
      </c>
      <c r="E61" s="93" t="s">
        <v>983</v>
      </c>
      <c r="F61" s="75" t="s">
        <v>616</v>
      </c>
      <c r="G61" s="77" t="s">
        <v>1045</v>
      </c>
      <c r="H61" s="73" t="s">
        <v>1270</v>
      </c>
      <c r="I61" s="73" t="s">
        <v>52</v>
      </c>
      <c r="J61" s="75" t="s">
        <v>1023</v>
      </c>
      <c r="K61" s="77" t="s">
        <v>1031</v>
      </c>
      <c r="L61" s="75" t="s">
        <v>879</v>
      </c>
      <c r="M61" s="73" t="s">
        <v>231</v>
      </c>
      <c r="N61" s="73" t="s">
        <v>231</v>
      </c>
      <c r="O61" s="73" t="s">
        <v>231</v>
      </c>
      <c r="P61" s="75" t="s">
        <v>123</v>
      </c>
      <c r="Q61" s="75" t="s">
        <v>57</v>
      </c>
      <c r="R61" s="75" t="s">
        <v>161</v>
      </c>
      <c r="S61" s="75" t="s">
        <v>89</v>
      </c>
      <c r="T61" s="75" t="s">
        <v>42</v>
      </c>
      <c r="U61" s="75" t="s">
        <v>1046</v>
      </c>
      <c r="V61" s="76">
        <v>1</v>
      </c>
      <c r="W61" s="75" t="s">
        <v>1271</v>
      </c>
    </row>
    <row r="62" spans="1:23" ht="38.25" x14ac:dyDescent="0.25">
      <c r="A62" s="157"/>
      <c r="B62" s="166"/>
      <c r="C62" s="163"/>
      <c r="D62" s="165" t="s">
        <v>1047</v>
      </c>
      <c r="E62" s="162" t="s">
        <v>1048</v>
      </c>
      <c r="F62" s="162" t="s">
        <v>1049</v>
      </c>
      <c r="G62" s="168" t="s">
        <v>1050</v>
      </c>
      <c r="H62" s="165" t="s">
        <v>1270</v>
      </c>
      <c r="I62" s="165" t="s">
        <v>52</v>
      </c>
      <c r="J62" s="162" t="s">
        <v>1051</v>
      </c>
      <c r="K62" s="77" t="s">
        <v>544</v>
      </c>
      <c r="L62" s="162" t="s">
        <v>879</v>
      </c>
      <c r="M62" s="165" t="s">
        <v>231</v>
      </c>
      <c r="N62" s="165" t="s">
        <v>231</v>
      </c>
      <c r="O62" s="165" t="s">
        <v>231</v>
      </c>
      <c r="P62" s="162" t="s">
        <v>123</v>
      </c>
      <c r="Q62" s="162" t="s">
        <v>57</v>
      </c>
      <c r="R62" s="162" t="s">
        <v>161</v>
      </c>
      <c r="S62" s="162" t="s">
        <v>89</v>
      </c>
      <c r="T62" s="162" t="s">
        <v>42</v>
      </c>
      <c r="U62" s="162" t="s">
        <v>896</v>
      </c>
      <c r="V62" s="171">
        <v>1</v>
      </c>
      <c r="W62" s="162" t="s">
        <v>1271</v>
      </c>
    </row>
    <row r="63" spans="1:23" ht="76.5" x14ac:dyDescent="0.25">
      <c r="A63" s="157"/>
      <c r="B63" s="166"/>
      <c r="C63" s="163"/>
      <c r="D63" s="167"/>
      <c r="E63" s="164"/>
      <c r="F63" s="164"/>
      <c r="G63" s="170"/>
      <c r="H63" s="167"/>
      <c r="I63" s="167"/>
      <c r="J63" s="164"/>
      <c r="K63" s="77" t="s">
        <v>991</v>
      </c>
      <c r="L63" s="164"/>
      <c r="M63" s="167"/>
      <c r="N63" s="167"/>
      <c r="O63" s="167"/>
      <c r="P63" s="164"/>
      <c r="Q63" s="164"/>
      <c r="R63" s="164"/>
      <c r="S63" s="164"/>
      <c r="T63" s="164"/>
      <c r="U63" s="164"/>
      <c r="V63" s="173"/>
      <c r="W63" s="164"/>
    </row>
    <row r="64" spans="1:23" ht="38.25" x14ac:dyDescent="0.25">
      <c r="A64" s="157"/>
      <c r="B64" s="166"/>
      <c r="C64" s="163"/>
      <c r="D64" s="73" t="s">
        <v>1052</v>
      </c>
      <c r="E64" s="77" t="s">
        <v>996</v>
      </c>
      <c r="F64" s="75" t="s">
        <v>1053</v>
      </c>
      <c r="G64" s="75" t="s">
        <v>1054</v>
      </c>
      <c r="H64" s="73" t="s">
        <v>1270</v>
      </c>
      <c r="I64" s="73" t="s">
        <v>52</v>
      </c>
      <c r="J64" s="75" t="s">
        <v>1023</v>
      </c>
      <c r="K64" s="75" t="s">
        <v>999</v>
      </c>
      <c r="L64" s="75" t="s">
        <v>471</v>
      </c>
      <c r="M64" s="73" t="s">
        <v>231</v>
      </c>
      <c r="N64" s="73" t="s">
        <v>231</v>
      </c>
      <c r="O64" s="73" t="s">
        <v>231</v>
      </c>
      <c r="P64" s="75" t="s">
        <v>123</v>
      </c>
      <c r="Q64" s="75" t="s">
        <v>57</v>
      </c>
      <c r="R64" s="75" t="s">
        <v>161</v>
      </c>
      <c r="S64" s="75" t="s">
        <v>89</v>
      </c>
      <c r="T64" s="75" t="s">
        <v>42</v>
      </c>
      <c r="U64" s="75" t="s">
        <v>1046</v>
      </c>
      <c r="V64" s="76">
        <v>1</v>
      </c>
      <c r="W64" s="75" t="s">
        <v>1271</v>
      </c>
    </row>
    <row r="65" spans="1:23" ht="25.5" x14ac:dyDescent="0.25">
      <c r="A65" s="157"/>
      <c r="B65" s="166"/>
      <c r="C65" s="163"/>
      <c r="D65" s="165" t="s">
        <v>1055</v>
      </c>
      <c r="E65" s="168" t="s">
        <v>1056</v>
      </c>
      <c r="F65" s="162" t="s">
        <v>1057</v>
      </c>
      <c r="G65" s="162" t="s">
        <v>1058</v>
      </c>
      <c r="H65" s="165" t="s">
        <v>1270</v>
      </c>
      <c r="I65" s="165" t="s">
        <v>52</v>
      </c>
      <c r="J65" s="162" t="s">
        <v>1051</v>
      </c>
      <c r="K65" s="75" t="s">
        <v>933</v>
      </c>
      <c r="L65" s="162" t="s">
        <v>471</v>
      </c>
      <c r="M65" s="165" t="s">
        <v>231</v>
      </c>
      <c r="N65" s="165" t="s">
        <v>231</v>
      </c>
      <c r="O65" s="165" t="s">
        <v>231</v>
      </c>
      <c r="P65" s="162" t="s">
        <v>123</v>
      </c>
      <c r="Q65" s="162" t="s">
        <v>57</v>
      </c>
      <c r="R65" s="162" t="s">
        <v>161</v>
      </c>
      <c r="S65" s="162" t="s">
        <v>89</v>
      </c>
      <c r="T65" s="162" t="s">
        <v>42</v>
      </c>
      <c r="U65" s="162" t="s">
        <v>1059</v>
      </c>
      <c r="V65" s="171">
        <v>1</v>
      </c>
      <c r="W65" s="162" t="s">
        <v>1271</v>
      </c>
    </row>
    <row r="66" spans="1:23" ht="25.5" x14ac:dyDescent="0.25">
      <c r="A66" s="157"/>
      <c r="B66" s="166"/>
      <c r="C66" s="163"/>
      <c r="D66" s="167"/>
      <c r="E66" s="170"/>
      <c r="F66" s="164"/>
      <c r="G66" s="164"/>
      <c r="H66" s="167"/>
      <c r="I66" s="167"/>
      <c r="J66" s="164"/>
      <c r="K66" s="95" t="s">
        <v>36</v>
      </c>
      <c r="L66" s="164"/>
      <c r="M66" s="167"/>
      <c r="N66" s="167"/>
      <c r="O66" s="167"/>
      <c r="P66" s="164"/>
      <c r="Q66" s="164"/>
      <c r="R66" s="164"/>
      <c r="S66" s="164"/>
      <c r="T66" s="164"/>
      <c r="U66" s="164"/>
      <c r="V66" s="173"/>
      <c r="W66" s="164"/>
    </row>
    <row r="67" spans="1:23" ht="38.25" x14ac:dyDescent="0.25">
      <c r="A67" s="157"/>
      <c r="B67" s="167"/>
      <c r="C67" s="164"/>
      <c r="D67" s="73" t="s">
        <v>1060</v>
      </c>
      <c r="E67" s="77" t="s">
        <v>1007</v>
      </c>
      <c r="F67" s="75" t="s">
        <v>1061</v>
      </c>
      <c r="G67" s="75" t="s">
        <v>950</v>
      </c>
      <c r="H67" s="73" t="s">
        <v>1270</v>
      </c>
      <c r="I67" s="73" t="s">
        <v>52</v>
      </c>
      <c r="J67" s="75" t="s">
        <v>1023</v>
      </c>
      <c r="K67" s="75" t="s">
        <v>951</v>
      </c>
      <c r="L67" s="75" t="s">
        <v>471</v>
      </c>
      <c r="M67" s="73" t="s">
        <v>231</v>
      </c>
      <c r="N67" s="73" t="s">
        <v>231</v>
      </c>
      <c r="O67" s="73" t="s">
        <v>231</v>
      </c>
      <c r="P67" s="75" t="s">
        <v>123</v>
      </c>
      <c r="Q67" s="75" t="s">
        <v>57</v>
      </c>
      <c r="R67" s="75" t="s">
        <v>161</v>
      </c>
      <c r="S67" s="75" t="s">
        <v>89</v>
      </c>
      <c r="T67" s="75" t="s">
        <v>42</v>
      </c>
      <c r="U67" s="75" t="s">
        <v>1059</v>
      </c>
      <c r="V67" s="76">
        <v>1</v>
      </c>
      <c r="W67" s="75" t="s">
        <v>1271</v>
      </c>
    </row>
    <row r="68" spans="1:23" ht="38.25" x14ac:dyDescent="0.25">
      <c r="A68" s="157"/>
      <c r="B68" s="165">
        <v>7</v>
      </c>
      <c r="C68" s="168" t="s">
        <v>1062</v>
      </c>
      <c r="D68" s="73" t="s">
        <v>97</v>
      </c>
      <c r="E68" s="77" t="s">
        <v>1063</v>
      </c>
      <c r="F68" s="73" t="s">
        <v>258</v>
      </c>
      <c r="G68" s="75" t="s">
        <v>1064</v>
      </c>
      <c r="H68" s="73" t="s">
        <v>1270</v>
      </c>
      <c r="I68" s="73" t="s">
        <v>52</v>
      </c>
      <c r="J68" s="75" t="s">
        <v>1065</v>
      </c>
      <c r="K68" s="77" t="s">
        <v>1031</v>
      </c>
      <c r="L68" s="75" t="s">
        <v>471</v>
      </c>
      <c r="M68" s="73" t="s">
        <v>231</v>
      </c>
      <c r="N68" s="73" t="s">
        <v>231</v>
      </c>
      <c r="O68" s="73" t="s">
        <v>231</v>
      </c>
      <c r="P68" s="75" t="s">
        <v>123</v>
      </c>
      <c r="Q68" s="75" t="s">
        <v>57</v>
      </c>
      <c r="R68" s="75" t="s">
        <v>110</v>
      </c>
      <c r="S68" s="75" t="s">
        <v>89</v>
      </c>
      <c r="T68" s="75" t="s">
        <v>42</v>
      </c>
      <c r="U68" s="75" t="s">
        <v>896</v>
      </c>
      <c r="V68" s="94">
        <v>1</v>
      </c>
      <c r="W68" s="73" t="s">
        <v>1271</v>
      </c>
    </row>
    <row r="69" spans="1:23" ht="25.5" x14ac:dyDescent="0.25">
      <c r="A69" s="157"/>
      <c r="B69" s="166"/>
      <c r="C69" s="169"/>
      <c r="D69" s="165" t="s">
        <v>101</v>
      </c>
      <c r="E69" s="168" t="s">
        <v>1066</v>
      </c>
      <c r="F69" s="165" t="s">
        <v>98</v>
      </c>
      <c r="G69" s="162" t="s">
        <v>1067</v>
      </c>
      <c r="H69" s="165" t="s">
        <v>1270</v>
      </c>
      <c r="I69" s="165" t="s">
        <v>52</v>
      </c>
      <c r="J69" s="162" t="s">
        <v>1068</v>
      </c>
      <c r="K69" s="77" t="s">
        <v>1069</v>
      </c>
      <c r="L69" s="75" t="s">
        <v>471</v>
      </c>
      <c r="M69" s="165" t="s">
        <v>231</v>
      </c>
      <c r="N69" s="165" t="s">
        <v>231</v>
      </c>
      <c r="O69" s="165" t="s">
        <v>231</v>
      </c>
      <c r="P69" s="162" t="s">
        <v>123</v>
      </c>
      <c r="Q69" s="162" t="s">
        <v>57</v>
      </c>
      <c r="R69" s="162" t="s">
        <v>161</v>
      </c>
      <c r="S69" s="162" t="s">
        <v>89</v>
      </c>
      <c r="T69" s="162" t="s">
        <v>42</v>
      </c>
      <c r="U69" s="162" t="s">
        <v>896</v>
      </c>
      <c r="V69" s="180">
        <v>1</v>
      </c>
      <c r="W69" s="165" t="s">
        <v>1271</v>
      </c>
    </row>
    <row r="70" spans="1:23" ht="51" x14ac:dyDescent="0.25">
      <c r="A70" s="157"/>
      <c r="B70" s="166"/>
      <c r="C70" s="169"/>
      <c r="D70" s="167"/>
      <c r="E70" s="170"/>
      <c r="F70" s="167"/>
      <c r="G70" s="164"/>
      <c r="H70" s="167"/>
      <c r="I70" s="167"/>
      <c r="J70" s="164"/>
      <c r="K70" s="77" t="s">
        <v>1070</v>
      </c>
      <c r="L70" s="75" t="s">
        <v>471</v>
      </c>
      <c r="M70" s="167"/>
      <c r="N70" s="167"/>
      <c r="O70" s="167"/>
      <c r="P70" s="164"/>
      <c r="Q70" s="164"/>
      <c r="R70" s="164"/>
      <c r="S70" s="164"/>
      <c r="T70" s="164"/>
      <c r="U70" s="164"/>
      <c r="V70" s="181"/>
      <c r="W70" s="167"/>
    </row>
    <row r="71" spans="1:23" ht="38.25" x14ac:dyDescent="0.25">
      <c r="A71" s="157"/>
      <c r="B71" s="167"/>
      <c r="C71" s="170"/>
      <c r="D71" s="73" t="s">
        <v>105</v>
      </c>
      <c r="E71" s="77" t="s">
        <v>959</v>
      </c>
      <c r="F71" s="73" t="s">
        <v>617</v>
      </c>
      <c r="G71" s="75" t="s">
        <v>1071</v>
      </c>
      <c r="H71" s="73" t="s">
        <v>1270</v>
      </c>
      <c r="I71" s="73" t="s">
        <v>52</v>
      </c>
      <c r="J71" s="75" t="s">
        <v>1065</v>
      </c>
      <c r="K71" s="77" t="s">
        <v>1069</v>
      </c>
      <c r="L71" s="75" t="s">
        <v>471</v>
      </c>
      <c r="M71" s="73" t="s">
        <v>231</v>
      </c>
      <c r="N71" s="73" t="s">
        <v>231</v>
      </c>
      <c r="O71" s="73" t="s">
        <v>231</v>
      </c>
      <c r="P71" s="75" t="s">
        <v>123</v>
      </c>
      <c r="Q71" s="75" t="s">
        <v>57</v>
      </c>
      <c r="R71" s="75" t="s">
        <v>110</v>
      </c>
      <c r="S71" s="73" t="s">
        <v>89</v>
      </c>
      <c r="T71" s="73" t="s">
        <v>42</v>
      </c>
      <c r="U71" s="75" t="s">
        <v>896</v>
      </c>
      <c r="V71" s="94">
        <v>1</v>
      </c>
      <c r="W71" s="73" t="s">
        <v>1271</v>
      </c>
    </row>
    <row r="72" spans="1:23" ht="38.25" x14ac:dyDescent="0.25">
      <c r="A72" s="157"/>
      <c r="B72" s="165">
        <v>8</v>
      </c>
      <c r="C72" s="168" t="s">
        <v>1072</v>
      </c>
      <c r="D72" s="73" t="s">
        <v>112</v>
      </c>
      <c r="E72" s="77" t="s">
        <v>1073</v>
      </c>
      <c r="F72" s="73" t="s">
        <v>114</v>
      </c>
      <c r="G72" s="75" t="s">
        <v>1074</v>
      </c>
      <c r="H72" s="73" t="s">
        <v>1270</v>
      </c>
      <c r="I72" s="73"/>
      <c r="J72" s="75" t="s">
        <v>1065</v>
      </c>
      <c r="K72" s="77" t="s">
        <v>1031</v>
      </c>
      <c r="L72" s="75" t="s">
        <v>471</v>
      </c>
      <c r="M72" s="73" t="s">
        <v>231</v>
      </c>
      <c r="N72" s="73" t="s">
        <v>231</v>
      </c>
      <c r="O72" s="73" t="s">
        <v>231</v>
      </c>
      <c r="P72" s="75" t="s">
        <v>123</v>
      </c>
      <c r="Q72" s="75" t="s">
        <v>1075</v>
      </c>
      <c r="R72" s="75" t="s">
        <v>110</v>
      </c>
      <c r="S72" s="75" t="s">
        <v>89</v>
      </c>
      <c r="T72" s="75" t="s">
        <v>42</v>
      </c>
      <c r="U72" s="73" t="s">
        <v>896</v>
      </c>
      <c r="V72" s="94">
        <v>1</v>
      </c>
      <c r="W72" s="73" t="s">
        <v>1271</v>
      </c>
    </row>
    <row r="73" spans="1:23" ht="25.5" x14ac:dyDescent="0.25">
      <c r="A73" s="157"/>
      <c r="B73" s="166"/>
      <c r="C73" s="169"/>
      <c r="D73" s="165" t="s">
        <v>259</v>
      </c>
      <c r="E73" s="168" t="s">
        <v>1066</v>
      </c>
      <c r="F73" s="73" t="s">
        <v>260</v>
      </c>
      <c r="G73" s="162" t="s">
        <v>1076</v>
      </c>
      <c r="H73" s="165" t="s">
        <v>1270</v>
      </c>
      <c r="I73" s="165" t="s">
        <v>52</v>
      </c>
      <c r="J73" s="162" t="s">
        <v>1068</v>
      </c>
      <c r="K73" s="77" t="s">
        <v>1069</v>
      </c>
      <c r="L73" s="162" t="s">
        <v>471</v>
      </c>
      <c r="M73" s="165" t="s">
        <v>231</v>
      </c>
      <c r="N73" s="165" t="s">
        <v>231</v>
      </c>
      <c r="O73" s="165" t="s">
        <v>231</v>
      </c>
      <c r="P73" s="162" t="s">
        <v>123</v>
      </c>
      <c r="Q73" s="162" t="s">
        <v>57</v>
      </c>
      <c r="R73" s="162" t="s">
        <v>161</v>
      </c>
      <c r="S73" s="165" t="s">
        <v>89</v>
      </c>
      <c r="T73" s="165" t="s">
        <v>42</v>
      </c>
      <c r="U73" s="165" t="s">
        <v>896</v>
      </c>
      <c r="V73" s="180">
        <v>1</v>
      </c>
      <c r="W73" s="165" t="s">
        <v>1271</v>
      </c>
    </row>
    <row r="74" spans="1:23" ht="38.25" x14ac:dyDescent="0.25">
      <c r="A74" s="157"/>
      <c r="B74" s="166"/>
      <c r="C74" s="169"/>
      <c r="D74" s="167"/>
      <c r="E74" s="170"/>
      <c r="F74" s="73" t="s">
        <v>618</v>
      </c>
      <c r="G74" s="164"/>
      <c r="H74" s="167"/>
      <c r="I74" s="167"/>
      <c r="J74" s="164"/>
      <c r="K74" s="77" t="s">
        <v>1077</v>
      </c>
      <c r="L74" s="164"/>
      <c r="M74" s="167"/>
      <c r="N74" s="167"/>
      <c r="O74" s="167"/>
      <c r="P74" s="164"/>
      <c r="Q74" s="164"/>
      <c r="R74" s="164"/>
      <c r="S74" s="167"/>
      <c r="T74" s="167"/>
      <c r="U74" s="167"/>
      <c r="V74" s="181"/>
      <c r="W74" s="167"/>
    </row>
    <row r="75" spans="1:23" ht="38.25" x14ac:dyDescent="0.25">
      <c r="A75" s="157"/>
      <c r="B75" s="166"/>
      <c r="C75" s="169"/>
      <c r="D75" s="73" t="s">
        <v>261</v>
      </c>
      <c r="E75" s="77" t="s">
        <v>1014</v>
      </c>
      <c r="F75" s="73" t="s">
        <v>262</v>
      </c>
      <c r="G75" s="75" t="s">
        <v>1015</v>
      </c>
      <c r="H75" s="73" t="s">
        <v>1270</v>
      </c>
      <c r="I75" s="73" t="s">
        <v>52</v>
      </c>
      <c r="J75" s="75" t="s">
        <v>1065</v>
      </c>
      <c r="K75" s="77" t="s">
        <v>1013</v>
      </c>
      <c r="L75" s="75" t="s">
        <v>471</v>
      </c>
      <c r="M75" s="73" t="s">
        <v>231</v>
      </c>
      <c r="N75" s="73" t="s">
        <v>231</v>
      </c>
      <c r="O75" s="73" t="s">
        <v>231</v>
      </c>
      <c r="P75" s="75" t="s">
        <v>123</v>
      </c>
      <c r="Q75" s="75" t="s">
        <v>57</v>
      </c>
      <c r="R75" s="75" t="s">
        <v>161</v>
      </c>
      <c r="S75" s="73" t="s">
        <v>89</v>
      </c>
      <c r="T75" s="73" t="s">
        <v>42</v>
      </c>
      <c r="U75" s="75" t="s">
        <v>896</v>
      </c>
      <c r="V75" s="94">
        <v>1</v>
      </c>
      <c r="W75" s="73" t="s">
        <v>1271</v>
      </c>
    </row>
    <row r="76" spans="1:23" ht="38.25" x14ac:dyDescent="0.25">
      <c r="A76" s="157"/>
      <c r="B76" s="166"/>
      <c r="C76" s="169"/>
      <c r="D76" s="73" t="s">
        <v>1078</v>
      </c>
      <c r="E76" s="77" t="s">
        <v>1079</v>
      </c>
      <c r="F76" s="73" t="s">
        <v>1080</v>
      </c>
      <c r="G76" s="75" t="s">
        <v>1081</v>
      </c>
      <c r="H76" s="73" t="s">
        <v>1270</v>
      </c>
      <c r="I76" s="73" t="s">
        <v>52</v>
      </c>
      <c r="J76" s="75" t="s">
        <v>1065</v>
      </c>
      <c r="K76" s="77" t="s">
        <v>1013</v>
      </c>
      <c r="L76" s="75" t="s">
        <v>471</v>
      </c>
      <c r="M76" s="73" t="s">
        <v>231</v>
      </c>
      <c r="N76" s="73" t="s">
        <v>231</v>
      </c>
      <c r="O76" s="73" t="s">
        <v>231</v>
      </c>
      <c r="P76" s="75" t="s">
        <v>123</v>
      </c>
      <c r="Q76" s="75" t="s">
        <v>57</v>
      </c>
      <c r="R76" s="75" t="s">
        <v>161</v>
      </c>
      <c r="S76" s="73" t="s">
        <v>89</v>
      </c>
      <c r="T76" s="73" t="s">
        <v>42</v>
      </c>
      <c r="U76" s="75" t="s">
        <v>896</v>
      </c>
      <c r="V76" s="94">
        <v>1</v>
      </c>
      <c r="W76" s="108" t="s">
        <v>1271</v>
      </c>
    </row>
    <row r="77" spans="1:23" ht="38.25" x14ac:dyDescent="0.25">
      <c r="A77" s="158"/>
      <c r="B77" s="167"/>
      <c r="C77" s="170"/>
      <c r="D77" s="73" t="s">
        <v>1082</v>
      </c>
      <c r="E77" s="77" t="s">
        <v>1018</v>
      </c>
      <c r="F77" s="73" t="s">
        <v>1083</v>
      </c>
      <c r="G77" s="75" t="s">
        <v>1019</v>
      </c>
      <c r="H77" s="73" t="s">
        <v>1270</v>
      </c>
      <c r="I77" s="73" t="s">
        <v>52</v>
      </c>
      <c r="J77" s="75" t="s">
        <v>1065</v>
      </c>
      <c r="K77" s="77" t="s">
        <v>1013</v>
      </c>
      <c r="L77" s="75" t="s">
        <v>471</v>
      </c>
      <c r="M77" s="73" t="s">
        <v>231</v>
      </c>
      <c r="N77" s="73" t="s">
        <v>231</v>
      </c>
      <c r="O77" s="73" t="s">
        <v>231</v>
      </c>
      <c r="P77" s="75" t="s">
        <v>123</v>
      </c>
      <c r="Q77" s="75" t="s">
        <v>57</v>
      </c>
      <c r="R77" s="75" t="s">
        <v>161</v>
      </c>
      <c r="S77" s="73" t="s">
        <v>89</v>
      </c>
      <c r="T77" s="73" t="s">
        <v>42</v>
      </c>
      <c r="U77" s="75" t="s">
        <v>896</v>
      </c>
      <c r="V77" s="94">
        <v>1</v>
      </c>
      <c r="W77" s="108" t="s">
        <v>1271</v>
      </c>
    </row>
    <row r="78" spans="1:23" ht="15" customHeight="1" x14ac:dyDescent="0.25">
      <c r="A78" s="156" t="s">
        <v>1084</v>
      </c>
      <c r="B78" s="182">
        <v>1</v>
      </c>
      <c r="C78" s="185" t="s">
        <v>1085</v>
      </c>
      <c r="D78" s="188" t="s">
        <v>28</v>
      </c>
      <c r="E78" s="191" t="s">
        <v>1086</v>
      </c>
      <c r="F78" s="188" t="s">
        <v>30</v>
      </c>
      <c r="G78" s="192" t="s">
        <v>1087</v>
      </c>
      <c r="H78" s="201" t="s">
        <v>1270</v>
      </c>
      <c r="I78" s="185" t="s">
        <v>377</v>
      </c>
      <c r="J78" s="185" t="s">
        <v>1088</v>
      </c>
      <c r="K78" s="185" t="s">
        <v>1089</v>
      </c>
      <c r="L78" s="185" t="s">
        <v>228</v>
      </c>
      <c r="M78" s="201" t="s">
        <v>54</v>
      </c>
      <c r="N78" s="201" t="s">
        <v>55</v>
      </c>
      <c r="O78" s="201" t="s">
        <v>55</v>
      </c>
      <c r="P78" s="185" t="s">
        <v>1090</v>
      </c>
      <c r="Q78" s="162" t="s">
        <v>1091</v>
      </c>
      <c r="R78" s="185" t="s">
        <v>1092</v>
      </c>
      <c r="S78" s="185" t="s">
        <v>1093</v>
      </c>
      <c r="T78" s="185" t="s">
        <v>370</v>
      </c>
      <c r="U78" s="185" t="s">
        <v>1094</v>
      </c>
      <c r="V78" s="195">
        <v>1</v>
      </c>
      <c r="W78" s="185" t="s">
        <v>1271</v>
      </c>
    </row>
    <row r="79" spans="1:23" x14ac:dyDescent="0.25">
      <c r="A79" s="157"/>
      <c r="B79" s="183"/>
      <c r="C79" s="186"/>
      <c r="D79" s="189"/>
      <c r="E79" s="191"/>
      <c r="F79" s="189"/>
      <c r="G79" s="193"/>
      <c r="H79" s="202"/>
      <c r="I79" s="186"/>
      <c r="J79" s="186"/>
      <c r="K79" s="186"/>
      <c r="L79" s="186"/>
      <c r="M79" s="202"/>
      <c r="N79" s="202"/>
      <c r="O79" s="202"/>
      <c r="P79" s="186"/>
      <c r="Q79" s="163"/>
      <c r="R79" s="186"/>
      <c r="S79" s="186"/>
      <c r="T79" s="186"/>
      <c r="U79" s="186"/>
      <c r="V79" s="196"/>
      <c r="W79" s="186"/>
    </row>
    <row r="80" spans="1:23" ht="42.95" customHeight="1" x14ac:dyDescent="0.25">
      <c r="A80" s="157"/>
      <c r="B80" s="183"/>
      <c r="C80" s="186"/>
      <c r="D80" s="190"/>
      <c r="E80" s="191"/>
      <c r="F80" s="190"/>
      <c r="G80" s="194"/>
      <c r="H80" s="203"/>
      <c r="I80" s="187"/>
      <c r="J80" s="187"/>
      <c r="K80" s="187"/>
      <c r="L80" s="187"/>
      <c r="M80" s="203"/>
      <c r="N80" s="203"/>
      <c r="O80" s="203"/>
      <c r="P80" s="187"/>
      <c r="Q80" s="164"/>
      <c r="R80" s="187"/>
      <c r="S80" s="187"/>
      <c r="T80" s="187"/>
      <c r="U80" s="187"/>
      <c r="V80" s="197"/>
      <c r="W80" s="187"/>
    </row>
    <row r="81" spans="1:23" ht="63.75" x14ac:dyDescent="0.25">
      <c r="A81" s="157"/>
      <c r="B81" s="183"/>
      <c r="C81" s="186"/>
      <c r="D81" s="96" t="s">
        <v>44</v>
      </c>
      <c r="E81" s="198" t="s">
        <v>1095</v>
      </c>
      <c r="F81" s="96" t="s">
        <v>218</v>
      </c>
      <c r="G81" s="97" t="s">
        <v>1096</v>
      </c>
      <c r="H81" s="201" t="s">
        <v>1270</v>
      </c>
      <c r="I81" s="185" t="s">
        <v>377</v>
      </c>
      <c r="J81" s="185" t="s">
        <v>1088</v>
      </c>
      <c r="K81" s="185" t="s">
        <v>1089</v>
      </c>
      <c r="L81" s="98" t="s">
        <v>228</v>
      </c>
      <c r="M81" s="99" t="s">
        <v>54</v>
      </c>
      <c r="N81" s="99" t="s">
        <v>55</v>
      </c>
      <c r="O81" s="99" t="s">
        <v>55</v>
      </c>
      <c r="P81" s="100" t="s">
        <v>1090</v>
      </c>
      <c r="Q81" s="89" t="s">
        <v>1091</v>
      </c>
      <c r="R81" s="100" t="s">
        <v>1092</v>
      </c>
      <c r="S81" s="100" t="s">
        <v>1093</v>
      </c>
      <c r="T81" s="100" t="s">
        <v>370</v>
      </c>
      <c r="U81" s="100" t="s">
        <v>1094</v>
      </c>
      <c r="V81" s="101">
        <v>1</v>
      </c>
      <c r="W81" s="110" t="s">
        <v>1271</v>
      </c>
    </row>
    <row r="82" spans="1:23" ht="63.75" x14ac:dyDescent="0.25">
      <c r="A82" s="157"/>
      <c r="B82" s="183"/>
      <c r="C82" s="186"/>
      <c r="D82" s="96"/>
      <c r="E82" s="199"/>
      <c r="F82" s="96" t="s">
        <v>568</v>
      </c>
      <c r="G82" s="97" t="s">
        <v>1097</v>
      </c>
      <c r="H82" s="202"/>
      <c r="I82" s="186"/>
      <c r="J82" s="186"/>
      <c r="K82" s="186"/>
      <c r="L82" s="98" t="s">
        <v>228</v>
      </c>
      <c r="M82" s="99" t="s">
        <v>54</v>
      </c>
      <c r="N82" s="99" t="s">
        <v>55</v>
      </c>
      <c r="O82" s="99" t="s">
        <v>55</v>
      </c>
      <c r="P82" s="100" t="s">
        <v>1090</v>
      </c>
      <c r="Q82" s="89" t="s">
        <v>1091</v>
      </c>
      <c r="R82" s="100" t="s">
        <v>1092</v>
      </c>
      <c r="S82" s="100" t="s">
        <v>1093</v>
      </c>
      <c r="T82" s="100" t="s">
        <v>370</v>
      </c>
      <c r="U82" s="100" t="s">
        <v>1094</v>
      </c>
      <c r="V82" s="101">
        <v>1</v>
      </c>
      <c r="W82" s="111"/>
    </row>
    <row r="83" spans="1:23" ht="63.75" x14ac:dyDescent="0.25">
      <c r="A83" s="157"/>
      <c r="B83" s="183"/>
      <c r="C83" s="186"/>
      <c r="D83" s="96"/>
      <c r="E83" s="200"/>
      <c r="F83" s="96" t="s">
        <v>572</v>
      </c>
      <c r="G83" s="97" t="s">
        <v>1098</v>
      </c>
      <c r="H83" s="203"/>
      <c r="I83" s="187"/>
      <c r="J83" s="187"/>
      <c r="K83" s="187"/>
      <c r="L83" s="98" t="s">
        <v>228</v>
      </c>
      <c r="M83" s="99" t="s">
        <v>54</v>
      </c>
      <c r="N83" s="99" t="s">
        <v>55</v>
      </c>
      <c r="O83" s="99" t="s">
        <v>55</v>
      </c>
      <c r="P83" s="100" t="s">
        <v>1090</v>
      </c>
      <c r="Q83" s="89" t="s">
        <v>1091</v>
      </c>
      <c r="R83" s="100" t="s">
        <v>1092</v>
      </c>
      <c r="S83" s="100" t="s">
        <v>1093</v>
      </c>
      <c r="T83" s="100" t="s">
        <v>370</v>
      </c>
      <c r="U83" s="100" t="s">
        <v>1094</v>
      </c>
      <c r="V83" s="101">
        <v>1</v>
      </c>
      <c r="W83" s="112"/>
    </row>
    <row r="84" spans="1:23" ht="63.75" x14ac:dyDescent="0.25">
      <c r="A84" s="157"/>
      <c r="B84" s="183"/>
      <c r="C84" s="186"/>
      <c r="D84" s="96" t="s">
        <v>223</v>
      </c>
      <c r="E84" s="102" t="s">
        <v>1099</v>
      </c>
      <c r="F84" s="96" t="s">
        <v>225</v>
      </c>
      <c r="G84" s="97" t="s">
        <v>1100</v>
      </c>
      <c r="H84" s="103" t="s">
        <v>1270</v>
      </c>
      <c r="I84" s="100" t="s">
        <v>377</v>
      </c>
      <c r="J84" s="100" t="s">
        <v>1088</v>
      </c>
      <c r="K84" s="98" t="s">
        <v>1089</v>
      </c>
      <c r="L84" s="98" t="s">
        <v>228</v>
      </c>
      <c r="M84" s="99" t="s">
        <v>54</v>
      </c>
      <c r="N84" s="99" t="s">
        <v>55</v>
      </c>
      <c r="O84" s="99" t="s">
        <v>55</v>
      </c>
      <c r="P84" s="100" t="s">
        <v>1090</v>
      </c>
      <c r="Q84" s="89" t="s">
        <v>1091</v>
      </c>
      <c r="R84" s="100" t="s">
        <v>1092</v>
      </c>
      <c r="S84" s="100" t="s">
        <v>1093</v>
      </c>
      <c r="T84" s="100" t="s">
        <v>370</v>
      </c>
      <c r="U84" s="100" t="s">
        <v>1094</v>
      </c>
      <c r="V84" s="101">
        <v>1</v>
      </c>
      <c r="W84" s="113" t="s">
        <v>1271</v>
      </c>
    </row>
    <row r="85" spans="1:23" ht="63.75" x14ac:dyDescent="0.25">
      <c r="A85" s="157"/>
      <c r="B85" s="184"/>
      <c r="C85" s="187"/>
      <c r="D85" s="96" t="s">
        <v>277</v>
      </c>
      <c r="E85" s="102" t="s">
        <v>1101</v>
      </c>
      <c r="F85" s="96" t="s">
        <v>279</v>
      </c>
      <c r="G85" s="97" t="s">
        <v>1102</v>
      </c>
      <c r="H85" s="103" t="s">
        <v>1270</v>
      </c>
      <c r="I85" s="100" t="s">
        <v>377</v>
      </c>
      <c r="J85" s="100" t="s">
        <v>1088</v>
      </c>
      <c r="K85" s="98" t="s">
        <v>1089</v>
      </c>
      <c r="L85" s="98" t="s">
        <v>228</v>
      </c>
      <c r="M85" s="99" t="s">
        <v>54</v>
      </c>
      <c r="N85" s="99" t="s">
        <v>55</v>
      </c>
      <c r="O85" s="99" t="s">
        <v>55</v>
      </c>
      <c r="P85" s="100" t="s">
        <v>1090</v>
      </c>
      <c r="Q85" s="89" t="s">
        <v>1091</v>
      </c>
      <c r="R85" s="100" t="s">
        <v>1092</v>
      </c>
      <c r="S85" s="100" t="s">
        <v>1093</v>
      </c>
      <c r="T85" s="100" t="s">
        <v>370</v>
      </c>
      <c r="U85" s="100" t="s">
        <v>1094</v>
      </c>
      <c r="V85" s="101">
        <v>1</v>
      </c>
      <c r="W85" s="113" t="s">
        <v>1271</v>
      </c>
    </row>
    <row r="86" spans="1:23" ht="51" x14ac:dyDescent="0.25">
      <c r="A86" s="157"/>
      <c r="B86" s="182">
        <v>2</v>
      </c>
      <c r="C86" s="185" t="s">
        <v>1103</v>
      </c>
      <c r="D86" s="73" t="s">
        <v>48</v>
      </c>
      <c r="E86" s="102" t="s">
        <v>1104</v>
      </c>
      <c r="F86" s="73" t="s">
        <v>50</v>
      </c>
      <c r="G86" s="77" t="s">
        <v>1105</v>
      </c>
      <c r="H86" s="201" t="s">
        <v>1270</v>
      </c>
      <c r="I86" s="201" t="s">
        <v>52</v>
      </c>
      <c r="J86" s="185" t="s">
        <v>1106</v>
      </c>
      <c r="K86" s="104" t="s">
        <v>1107</v>
      </c>
      <c r="L86" s="105" t="s">
        <v>228</v>
      </c>
      <c r="M86" s="73" t="s">
        <v>54</v>
      </c>
      <c r="N86" s="73" t="s">
        <v>55</v>
      </c>
      <c r="O86" s="73" t="s">
        <v>55</v>
      </c>
      <c r="P86" s="201" t="s">
        <v>1090</v>
      </c>
      <c r="Q86" s="105" t="s">
        <v>1108</v>
      </c>
      <c r="R86" s="185" t="s">
        <v>1092</v>
      </c>
      <c r="S86" s="185" t="s">
        <v>1093</v>
      </c>
      <c r="T86" s="185" t="s">
        <v>370</v>
      </c>
      <c r="U86" s="185" t="s">
        <v>896</v>
      </c>
      <c r="V86" s="195">
        <v>0.2</v>
      </c>
      <c r="W86" s="110" t="s">
        <v>43</v>
      </c>
    </row>
    <row r="87" spans="1:23" ht="25.5" x14ac:dyDescent="0.25">
      <c r="A87" s="157"/>
      <c r="B87" s="183"/>
      <c r="C87" s="186"/>
      <c r="D87" s="73" t="s">
        <v>58</v>
      </c>
      <c r="E87" s="102" t="s">
        <v>458</v>
      </c>
      <c r="F87" s="73" t="s">
        <v>60</v>
      </c>
      <c r="G87" s="77" t="s">
        <v>61</v>
      </c>
      <c r="H87" s="202"/>
      <c r="I87" s="202"/>
      <c r="J87" s="186"/>
      <c r="K87" s="75" t="s">
        <v>1109</v>
      </c>
      <c r="L87" s="105" t="s">
        <v>1110</v>
      </c>
      <c r="M87" s="73" t="s">
        <v>54</v>
      </c>
      <c r="N87" s="73" t="s">
        <v>54</v>
      </c>
      <c r="O87" s="73" t="s">
        <v>54</v>
      </c>
      <c r="P87" s="202"/>
      <c r="Q87" s="105" t="s">
        <v>1111</v>
      </c>
      <c r="R87" s="186"/>
      <c r="S87" s="186"/>
      <c r="T87" s="186"/>
      <c r="U87" s="186"/>
      <c r="V87" s="196"/>
      <c r="W87" s="111"/>
    </row>
    <row r="88" spans="1:23" ht="25.5" x14ac:dyDescent="0.25">
      <c r="A88" s="157"/>
      <c r="B88" s="184"/>
      <c r="C88" s="187"/>
      <c r="D88" s="73" t="s">
        <v>233</v>
      </c>
      <c r="E88" s="104" t="s">
        <v>49</v>
      </c>
      <c r="F88" s="73" t="s">
        <v>234</v>
      </c>
      <c r="G88" s="77" t="s">
        <v>1112</v>
      </c>
      <c r="H88" s="203"/>
      <c r="I88" s="203"/>
      <c r="J88" s="187"/>
      <c r="K88" s="75" t="s">
        <v>1113</v>
      </c>
      <c r="L88" s="105" t="s">
        <v>228</v>
      </c>
      <c r="M88" s="73" t="s">
        <v>54</v>
      </c>
      <c r="N88" s="73" t="s">
        <v>55</v>
      </c>
      <c r="O88" s="73" t="s">
        <v>55</v>
      </c>
      <c r="P88" s="203"/>
      <c r="Q88" s="105" t="s">
        <v>1114</v>
      </c>
      <c r="R88" s="187"/>
      <c r="S88" s="187"/>
      <c r="T88" s="187"/>
      <c r="U88" s="187"/>
      <c r="V88" s="197"/>
      <c r="W88" s="112"/>
    </row>
    <row r="89" spans="1:23" ht="63.75" x14ac:dyDescent="0.25">
      <c r="A89" s="157"/>
      <c r="B89" s="188">
        <v>7</v>
      </c>
      <c r="C89" s="185" t="s">
        <v>1117</v>
      </c>
      <c r="D89" s="188" t="s">
        <v>97</v>
      </c>
      <c r="E89" s="185" t="s">
        <v>49</v>
      </c>
      <c r="F89" s="188" t="s">
        <v>258</v>
      </c>
      <c r="G89" s="185" t="s">
        <v>1115</v>
      </c>
      <c r="H89" s="188" t="s">
        <v>1270</v>
      </c>
      <c r="I89" s="188" t="s">
        <v>52</v>
      </c>
      <c r="J89" s="185" t="s">
        <v>1106</v>
      </c>
      <c r="K89" s="75" t="s">
        <v>1118</v>
      </c>
      <c r="L89" s="98" t="s">
        <v>228</v>
      </c>
      <c r="M89" s="73" t="s">
        <v>231</v>
      </c>
      <c r="N89" s="73" t="s">
        <v>231</v>
      </c>
      <c r="O89" s="73" t="s">
        <v>231</v>
      </c>
      <c r="P89" s="201" t="s">
        <v>1090</v>
      </c>
      <c r="Q89" s="75" t="s">
        <v>1119</v>
      </c>
      <c r="R89" s="185" t="s">
        <v>1092</v>
      </c>
      <c r="S89" s="185" t="s">
        <v>1093</v>
      </c>
      <c r="T89" s="185" t="s">
        <v>370</v>
      </c>
      <c r="U89" s="185" t="s">
        <v>896</v>
      </c>
      <c r="V89" s="195">
        <v>1</v>
      </c>
      <c r="W89" s="110" t="s">
        <v>1271</v>
      </c>
    </row>
    <row r="90" spans="1:23" ht="76.5" x14ac:dyDescent="0.25">
      <c r="A90" s="157"/>
      <c r="B90" s="189"/>
      <c r="C90" s="186"/>
      <c r="D90" s="190"/>
      <c r="E90" s="187"/>
      <c r="F90" s="190"/>
      <c r="G90" s="187"/>
      <c r="H90" s="189"/>
      <c r="I90" s="189"/>
      <c r="J90" s="186"/>
      <c r="K90" s="75" t="s">
        <v>1120</v>
      </c>
      <c r="L90" s="98" t="s">
        <v>228</v>
      </c>
      <c r="M90" s="73" t="s">
        <v>231</v>
      </c>
      <c r="N90" s="73" t="s">
        <v>231</v>
      </c>
      <c r="O90" s="73" t="s">
        <v>231</v>
      </c>
      <c r="P90" s="202"/>
      <c r="Q90" s="75" t="s">
        <v>1121</v>
      </c>
      <c r="R90" s="186"/>
      <c r="S90" s="186"/>
      <c r="T90" s="186"/>
      <c r="U90" s="186"/>
      <c r="V90" s="186"/>
      <c r="W90" s="111"/>
    </row>
    <row r="91" spans="1:23" ht="51" x14ac:dyDescent="0.25">
      <c r="A91" s="157"/>
      <c r="B91" s="189"/>
      <c r="C91" s="186"/>
      <c r="D91" s="188" t="s">
        <v>101</v>
      </c>
      <c r="E91" s="185" t="s">
        <v>61</v>
      </c>
      <c r="F91" s="188" t="s">
        <v>98</v>
      </c>
      <c r="G91" s="204" t="s">
        <v>460</v>
      </c>
      <c r="H91" s="189"/>
      <c r="I91" s="189"/>
      <c r="J91" s="186"/>
      <c r="K91" s="75" t="s">
        <v>1122</v>
      </c>
      <c r="L91" s="98" t="s">
        <v>228</v>
      </c>
      <c r="M91" s="73" t="s">
        <v>231</v>
      </c>
      <c r="N91" s="73" t="s">
        <v>231</v>
      </c>
      <c r="O91" s="73" t="s">
        <v>231</v>
      </c>
      <c r="P91" s="202"/>
      <c r="Q91" s="75" t="s">
        <v>1123</v>
      </c>
      <c r="R91" s="186"/>
      <c r="S91" s="186"/>
      <c r="T91" s="186"/>
      <c r="U91" s="186"/>
      <c r="V91" s="186"/>
      <c r="W91" s="111"/>
    </row>
    <row r="92" spans="1:23" ht="38.25" x14ac:dyDescent="0.25">
      <c r="A92" s="157"/>
      <c r="B92" s="189"/>
      <c r="C92" s="186"/>
      <c r="D92" s="190"/>
      <c r="E92" s="187"/>
      <c r="F92" s="190"/>
      <c r="G92" s="205"/>
      <c r="H92" s="189"/>
      <c r="I92" s="189"/>
      <c r="J92" s="186"/>
      <c r="K92" s="75" t="s">
        <v>1124</v>
      </c>
      <c r="L92" s="98" t="s">
        <v>228</v>
      </c>
      <c r="M92" s="73" t="s">
        <v>231</v>
      </c>
      <c r="N92" s="73" t="s">
        <v>231</v>
      </c>
      <c r="O92" s="73" t="s">
        <v>231</v>
      </c>
      <c r="P92" s="202"/>
      <c r="Q92" s="75" t="s">
        <v>1125</v>
      </c>
      <c r="R92" s="186"/>
      <c r="S92" s="186"/>
      <c r="T92" s="186"/>
      <c r="U92" s="186"/>
      <c r="V92" s="186"/>
      <c r="W92" s="111"/>
    </row>
    <row r="93" spans="1:23" ht="38.25" x14ac:dyDescent="0.25">
      <c r="A93" s="157"/>
      <c r="B93" s="190"/>
      <c r="C93" s="187"/>
      <c r="D93" s="73" t="s">
        <v>105</v>
      </c>
      <c r="E93" s="105" t="s">
        <v>1126</v>
      </c>
      <c r="F93" s="73" t="s">
        <v>617</v>
      </c>
      <c r="G93" s="73" t="s">
        <v>1112</v>
      </c>
      <c r="H93" s="190"/>
      <c r="I93" s="190"/>
      <c r="J93" s="187"/>
      <c r="K93" s="75" t="s">
        <v>1116</v>
      </c>
      <c r="L93" s="98" t="s">
        <v>228</v>
      </c>
      <c r="M93" s="73" t="s">
        <v>54</v>
      </c>
      <c r="N93" s="73" t="s">
        <v>55</v>
      </c>
      <c r="O93" s="73" t="s">
        <v>55</v>
      </c>
      <c r="P93" s="203"/>
      <c r="Q93" s="75" t="s">
        <v>1127</v>
      </c>
      <c r="R93" s="187"/>
      <c r="S93" s="187"/>
      <c r="T93" s="187"/>
      <c r="U93" s="187"/>
      <c r="V93" s="187"/>
      <c r="W93" s="112"/>
    </row>
    <row r="94" spans="1:23" ht="38.25" x14ac:dyDescent="0.25">
      <c r="A94" s="213" t="s">
        <v>1128</v>
      </c>
      <c r="B94" s="214">
        <v>1</v>
      </c>
      <c r="C94" s="212" t="s">
        <v>1129</v>
      </c>
      <c r="D94" s="165" t="s">
        <v>28</v>
      </c>
      <c r="E94" s="207" t="s">
        <v>864</v>
      </c>
      <c r="F94" s="73" t="s">
        <v>30</v>
      </c>
      <c r="G94" s="77" t="s">
        <v>1130</v>
      </c>
      <c r="H94" s="89" t="s">
        <v>1270</v>
      </c>
      <c r="I94" s="89" t="s">
        <v>360</v>
      </c>
      <c r="J94" s="89" t="s">
        <v>901</v>
      </c>
      <c r="K94" s="75" t="s">
        <v>1131</v>
      </c>
      <c r="L94" s="75" t="s">
        <v>1132</v>
      </c>
      <c r="M94" s="75" t="s">
        <v>54</v>
      </c>
      <c r="N94" s="75" t="s">
        <v>54</v>
      </c>
      <c r="O94" s="75" t="s">
        <v>54</v>
      </c>
      <c r="P94" s="162" t="s">
        <v>123</v>
      </c>
      <c r="Q94" s="162" t="s">
        <v>585</v>
      </c>
      <c r="R94" s="162" t="s">
        <v>880</v>
      </c>
      <c r="S94" s="162" t="s">
        <v>89</v>
      </c>
      <c r="T94" s="162" t="s">
        <v>42</v>
      </c>
      <c r="U94" s="162" t="s">
        <v>881</v>
      </c>
      <c r="V94" s="171">
        <v>1</v>
      </c>
      <c r="W94" s="110" t="s">
        <v>1271</v>
      </c>
    </row>
    <row r="95" spans="1:23" ht="38.25" x14ac:dyDescent="0.25">
      <c r="A95" s="213"/>
      <c r="B95" s="214"/>
      <c r="C95" s="212"/>
      <c r="D95" s="166"/>
      <c r="E95" s="207"/>
      <c r="F95" s="73" t="s">
        <v>46</v>
      </c>
      <c r="G95" s="77" t="s">
        <v>1133</v>
      </c>
      <c r="H95" s="89" t="s">
        <v>1270</v>
      </c>
      <c r="I95" s="89" t="s">
        <v>360</v>
      </c>
      <c r="J95" s="89" t="s">
        <v>901</v>
      </c>
      <c r="K95" s="75" t="s">
        <v>1134</v>
      </c>
      <c r="L95" s="75" t="s">
        <v>1132</v>
      </c>
      <c r="M95" s="75" t="s">
        <v>54</v>
      </c>
      <c r="N95" s="75" t="s">
        <v>54</v>
      </c>
      <c r="O95" s="75" t="s">
        <v>54</v>
      </c>
      <c r="P95" s="163"/>
      <c r="Q95" s="163"/>
      <c r="R95" s="163"/>
      <c r="S95" s="163"/>
      <c r="T95" s="163"/>
      <c r="U95" s="163"/>
      <c r="V95" s="172"/>
      <c r="W95" s="111"/>
    </row>
    <row r="96" spans="1:23" ht="63.75" x14ac:dyDescent="0.25">
      <c r="A96" s="213"/>
      <c r="B96" s="214"/>
      <c r="C96" s="212"/>
      <c r="D96" s="167"/>
      <c r="E96" s="207"/>
      <c r="F96" s="73" t="s">
        <v>542</v>
      </c>
      <c r="G96" s="77" t="s">
        <v>1135</v>
      </c>
      <c r="H96" s="89" t="s">
        <v>1270</v>
      </c>
      <c r="I96" s="89" t="s">
        <v>360</v>
      </c>
      <c r="J96" s="86" t="s">
        <v>898</v>
      </c>
      <c r="K96" s="75" t="s">
        <v>783</v>
      </c>
      <c r="L96" s="75" t="s">
        <v>1132</v>
      </c>
      <c r="M96" s="75" t="s">
        <v>231</v>
      </c>
      <c r="N96" s="75" t="s">
        <v>231</v>
      </c>
      <c r="O96" s="75" t="s">
        <v>231</v>
      </c>
      <c r="P96" s="164"/>
      <c r="Q96" s="164"/>
      <c r="R96" s="164"/>
      <c r="S96" s="164"/>
      <c r="T96" s="164"/>
      <c r="U96" s="164"/>
      <c r="V96" s="173"/>
      <c r="W96" s="112"/>
    </row>
    <row r="97" spans="1:23" ht="51" x14ac:dyDescent="0.25">
      <c r="A97" s="213"/>
      <c r="B97" s="214"/>
      <c r="C97" s="212"/>
      <c r="D97" s="73" t="s">
        <v>44</v>
      </c>
      <c r="E97" s="74" t="s">
        <v>865</v>
      </c>
      <c r="F97" s="73" t="s">
        <v>218</v>
      </c>
      <c r="G97" s="74" t="s">
        <v>865</v>
      </c>
      <c r="H97" s="75" t="s">
        <v>1270</v>
      </c>
      <c r="I97" s="75" t="s">
        <v>360</v>
      </c>
      <c r="J97" s="75" t="s">
        <v>1136</v>
      </c>
      <c r="K97" s="75" t="s">
        <v>1137</v>
      </c>
      <c r="L97" s="75" t="s">
        <v>1138</v>
      </c>
      <c r="M97" s="75" t="s">
        <v>231</v>
      </c>
      <c r="N97" s="75" t="s">
        <v>231</v>
      </c>
      <c r="O97" s="75" t="s">
        <v>231</v>
      </c>
      <c r="P97" s="75" t="s">
        <v>885</v>
      </c>
      <c r="Q97" s="75" t="s">
        <v>123</v>
      </c>
      <c r="R97" s="75" t="s">
        <v>886</v>
      </c>
      <c r="S97" s="75" t="s">
        <v>89</v>
      </c>
      <c r="T97" s="75" t="s">
        <v>42</v>
      </c>
      <c r="U97" s="75" t="s">
        <v>887</v>
      </c>
      <c r="V97" s="76">
        <v>1</v>
      </c>
      <c r="W97" s="109" t="s">
        <v>1271</v>
      </c>
    </row>
    <row r="98" spans="1:23" ht="51" x14ac:dyDescent="0.25">
      <c r="A98" s="213"/>
      <c r="B98" s="214"/>
      <c r="C98" s="212"/>
      <c r="D98" s="206" t="s">
        <v>223</v>
      </c>
      <c r="E98" s="207" t="s">
        <v>1139</v>
      </c>
      <c r="F98" s="73" t="s">
        <v>225</v>
      </c>
      <c r="G98" s="77" t="s">
        <v>1140</v>
      </c>
      <c r="H98" s="75" t="s">
        <v>1270</v>
      </c>
      <c r="I98" s="75" t="s">
        <v>377</v>
      </c>
      <c r="J98" s="73" t="s">
        <v>361</v>
      </c>
      <c r="K98" s="75" t="s">
        <v>1141</v>
      </c>
      <c r="L98" s="75" t="s">
        <v>1132</v>
      </c>
      <c r="M98" s="75" t="s">
        <v>54</v>
      </c>
      <c r="N98" s="75" t="s">
        <v>54</v>
      </c>
      <c r="O98" s="75" t="s">
        <v>54</v>
      </c>
      <c r="P98" s="75" t="s">
        <v>123</v>
      </c>
      <c r="Q98" s="75" t="s">
        <v>1142</v>
      </c>
      <c r="R98" s="75" t="s">
        <v>110</v>
      </c>
      <c r="S98" s="75" t="s">
        <v>89</v>
      </c>
      <c r="T98" s="75" t="s">
        <v>42</v>
      </c>
      <c r="U98" s="75" t="s">
        <v>892</v>
      </c>
      <c r="V98" s="76">
        <v>0.2</v>
      </c>
      <c r="W98" s="109" t="s">
        <v>1271</v>
      </c>
    </row>
    <row r="99" spans="1:23" ht="51" x14ac:dyDescent="0.25">
      <c r="A99" s="213"/>
      <c r="B99" s="214"/>
      <c r="C99" s="212"/>
      <c r="D99" s="206"/>
      <c r="E99" s="207"/>
      <c r="F99" s="73" t="s">
        <v>576</v>
      </c>
      <c r="G99" s="77" t="s">
        <v>1143</v>
      </c>
      <c r="H99" s="75" t="s">
        <v>1270</v>
      </c>
      <c r="I99" s="75" t="s">
        <v>377</v>
      </c>
      <c r="J99" s="73" t="s">
        <v>361</v>
      </c>
      <c r="K99" s="75" t="s">
        <v>1141</v>
      </c>
      <c r="L99" s="75" t="s">
        <v>1132</v>
      </c>
      <c r="M99" s="75" t="s">
        <v>54</v>
      </c>
      <c r="N99" s="75" t="s">
        <v>54</v>
      </c>
      <c r="O99" s="75" t="s">
        <v>54</v>
      </c>
      <c r="P99" s="75" t="s">
        <v>123</v>
      </c>
      <c r="Q99" s="75" t="s">
        <v>1142</v>
      </c>
      <c r="R99" s="75" t="s">
        <v>110</v>
      </c>
      <c r="S99" s="75" t="s">
        <v>89</v>
      </c>
      <c r="T99" s="75" t="s">
        <v>42</v>
      </c>
      <c r="U99" s="75" t="s">
        <v>896</v>
      </c>
      <c r="V99" s="76">
        <v>0.1</v>
      </c>
      <c r="W99" s="109" t="s">
        <v>1271</v>
      </c>
    </row>
    <row r="100" spans="1:23" ht="38.25" x14ac:dyDescent="0.25">
      <c r="A100" s="213"/>
      <c r="B100" s="214"/>
      <c r="C100" s="212"/>
      <c r="D100" s="174" t="s">
        <v>908</v>
      </c>
      <c r="E100" s="208" t="s">
        <v>1144</v>
      </c>
      <c r="F100" s="73" t="s">
        <v>910</v>
      </c>
      <c r="G100" s="77" t="s">
        <v>1145</v>
      </c>
      <c r="H100" s="75" t="s">
        <v>1270</v>
      </c>
      <c r="I100" s="75" t="s">
        <v>377</v>
      </c>
      <c r="J100" s="73" t="s">
        <v>361</v>
      </c>
      <c r="K100" s="75" t="s">
        <v>1141</v>
      </c>
      <c r="L100" s="75" t="s">
        <v>1132</v>
      </c>
      <c r="M100" s="75" t="s">
        <v>54</v>
      </c>
      <c r="N100" s="75" t="s">
        <v>54</v>
      </c>
      <c r="O100" s="75" t="s">
        <v>54</v>
      </c>
      <c r="P100" s="75" t="s">
        <v>123</v>
      </c>
      <c r="Q100" s="75" t="s">
        <v>1142</v>
      </c>
      <c r="R100" s="75" t="s">
        <v>161</v>
      </c>
      <c r="S100" s="75" t="s">
        <v>89</v>
      </c>
      <c r="T100" s="75" t="s">
        <v>42</v>
      </c>
      <c r="U100" s="75" t="s">
        <v>896</v>
      </c>
      <c r="V100" s="76">
        <v>0.2</v>
      </c>
      <c r="W100" s="109" t="s">
        <v>1271</v>
      </c>
    </row>
    <row r="101" spans="1:23" ht="38.25" x14ac:dyDescent="0.25">
      <c r="A101" s="213"/>
      <c r="B101" s="214"/>
      <c r="C101" s="212"/>
      <c r="D101" s="175"/>
      <c r="E101" s="209"/>
      <c r="F101" s="73" t="s">
        <v>1146</v>
      </c>
      <c r="G101" s="77" t="s">
        <v>1147</v>
      </c>
      <c r="H101" s="75" t="s">
        <v>1270</v>
      </c>
      <c r="I101" s="75" t="s">
        <v>360</v>
      </c>
      <c r="J101" s="73" t="s">
        <v>361</v>
      </c>
      <c r="K101" s="75" t="s">
        <v>1141</v>
      </c>
      <c r="L101" s="75" t="s">
        <v>1132</v>
      </c>
      <c r="M101" s="75" t="s">
        <v>37</v>
      </c>
      <c r="N101" s="75" t="s">
        <v>54</v>
      </c>
      <c r="O101" s="75" t="s">
        <v>55</v>
      </c>
      <c r="P101" s="75" t="s">
        <v>123</v>
      </c>
      <c r="Q101" s="75" t="s">
        <v>1142</v>
      </c>
      <c r="R101" s="75" t="s">
        <v>161</v>
      </c>
      <c r="S101" s="75" t="s">
        <v>89</v>
      </c>
      <c r="T101" s="75" t="s">
        <v>42</v>
      </c>
      <c r="U101" s="75" t="s">
        <v>896</v>
      </c>
      <c r="V101" s="76">
        <v>1</v>
      </c>
      <c r="W101" s="109" t="s">
        <v>1271</v>
      </c>
    </row>
    <row r="102" spans="1:23" ht="76.5" x14ac:dyDescent="0.25">
      <c r="A102" s="213"/>
      <c r="B102" s="214"/>
      <c r="C102" s="212"/>
      <c r="D102" s="175"/>
      <c r="E102" s="209"/>
      <c r="F102" s="73" t="s">
        <v>1148</v>
      </c>
      <c r="G102" s="77" t="s">
        <v>1149</v>
      </c>
      <c r="H102" s="75" t="s">
        <v>1270</v>
      </c>
      <c r="I102" s="75" t="s">
        <v>360</v>
      </c>
      <c r="J102" s="73" t="s">
        <v>898</v>
      </c>
      <c r="K102" s="75" t="s">
        <v>1131</v>
      </c>
      <c r="L102" s="75" t="s">
        <v>1132</v>
      </c>
      <c r="M102" s="75" t="s">
        <v>37</v>
      </c>
      <c r="N102" s="75" t="s">
        <v>54</v>
      </c>
      <c r="O102" s="75" t="s">
        <v>55</v>
      </c>
      <c r="P102" s="75" t="s">
        <v>123</v>
      </c>
      <c r="Q102" s="75" t="s">
        <v>1142</v>
      </c>
      <c r="R102" s="75" t="s">
        <v>161</v>
      </c>
      <c r="S102" s="75" t="s">
        <v>89</v>
      </c>
      <c r="T102" s="75" t="s">
        <v>42</v>
      </c>
      <c r="U102" s="75" t="s">
        <v>896</v>
      </c>
      <c r="V102" s="76">
        <v>1</v>
      </c>
      <c r="W102" s="109" t="s">
        <v>1271</v>
      </c>
    </row>
    <row r="103" spans="1:23" ht="38.25" x14ac:dyDescent="0.25">
      <c r="A103" s="213"/>
      <c r="B103" s="214"/>
      <c r="C103" s="212"/>
      <c r="D103" s="176"/>
      <c r="E103" s="210"/>
      <c r="F103" s="73" t="s">
        <v>1150</v>
      </c>
      <c r="G103" s="77" t="s">
        <v>1151</v>
      </c>
      <c r="H103" s="75" t="s">
        <v>1270</v>
      </c>
      <c r="I103" s="75" t="s">
        <v>377</v>
      </c>
      <c r="J103" s="73" t="s">
        <v>361</v>
      </c>
      <c r="K103" s="75" t="s">
        <v>1134</v>
      </c>
      <c r="L103" s="75" t="s">
        <v>1132</v>
      </c>
      <c r="M103" s="75" t="s">
        <v>54</v>
      </c>
      <c r="N103" s="75" t="s">
        <v>54</v>
      </c>
      <c r="O103" s="75" t="s">
        <v>54</v>
      </c>
      <c r="P103" s="75" t="s">
        <v>123</v>
      </c>
      <c r="Q103" s="75" t="s">
        <v>1142</v>
      </c>
      <c r="R103" s="75" t="s">
        <v>161</v>
      </c>
      <c r="S103" s="75" t="s">
        <v>89</v>
      </c>
      <c r="T103" s="75" t="s">
        <v>42</v>
      </c>
      <c r="U103" s="75" t="s">
        <v>896</v>
      </c>
      <c r="V103" s="76">
        <v>1</v>
      </c>
      <c r="W103" s="109" t="s">
        <v>1271</v>
      </c>
    </row>
    <row r="104" spans="1:23" ht="38.25" x14ac:dyDescent="0.25">
      <c r="A104" s="213"/>
      <c r="B104" s="214"/>
      <c r="C104" s="212"/>
      <c r="D104" s="174" t="s">
        <v>914</v>
      </c>
      <c r="E104" s="168" t="s">
        <v>1152</v>
      </c>
      <c r="F104" s="73" t="s">
        <v>1153</v>
      </c>
      <c r="G104" s="75" t="s">
        <v>1154</v>
      </c>
      <c r="H104" s="75" t="s">
        <v>1270</v>
      </c>
      <c r="I104" s="75" t="s">
        <v>377</v>
      </c>
      <c r="J104" s="73" t="s">
        <v>361</v>
      </c>
      <c r="K104" s="106" t="s">
        <v>1141</v>
      </c>
      <c r="L104" s="75" t="s">
        <v>1132</v>
      </c>
      <c r="M104" s="75" t="s">
        <v>55</v>
      </c>
      <c r="N104" s="75" t="s">
        <v>55</v>
      </c>
      <c r="O104" s="75" t="s">
        <v>55</v>
      </c>
      <c r="P104" s="75" t="s">
        <v>123</v>
      </c>
      <c r="Q104" s="75" t="s">
        <v>1142</v>
      </c>
      <c r="R104" s="75" t="s">
        <v>110</v>
      </c>
      <c r="S104" s="75" t="s">
        <v>89</v>
      </c>
      <c r="T104" s="75" t="s">
        <v>42</v>
      </c>
      <c r="U104" s="75" t="s">
        <v>896</v>
      </c>
      <c r="V104" s="76">
        <v>1</v>
      </c>
      <c r="W104" s="109" t="s">
        <v>1271</v>
      </c>
    </row>
    <row r="105" spans="1:23" ht="38.25" x14ac:dyDescent="0.25">
      <c r="A105" s="213"/>
      <c r="B105" s="214"/>
      <c r="C105" s="212"/>
      <c r="D105" s="175"/>
      <c r="E105" s="169"/>
      <c r="F105" s="73" t="s">
        <v>1155</v>
      </c>
      <c r="G105" s="77" t="s">
        <v>1156</v>
      </c>
      <c r="H105" s="75" t="s">
        <v>1270</v>
      </c>
      <c r="I105" s="75" t="s">
        <v>360</v>
      </c>
      <c r="J105" s="73" t="s">
        <v>898</v>
      </c>
      <c r="K105" s="73" t="s">
        <v>1141</v>
      </c>
      <c r="L105" s="75" t="s">
        <v>228</v>
      </c>
      <c r="M105" s="75" t="s">
        <v>55</v>
      </c>
      <c r="N105" s="75" t="s">
        <v>55</v>
      </c>
      <c r="O105" s="75" t="s">
        <v>55</v>
      </c>
      <c r="P105" s="75" t="s">
        <v>123</v>
      </c>
      <c r="Q105" s="75" t="s">
        <v>1142</v>
      </c>
      <c r="R105" s="75" t="s">
        <v>110</v>
      </c>
      <c r="S105" s="75" t="s">
        <v>89</v>
      </c>
      <c r="T105" s="75" t="s">
        <v>42</v>
      </c>
      <c r="U105" s="75" t="s">
        <v>896</v>
      </c>
      <c r="V105" s="76">
        <v>1</v>
      </c>
      <c r="W105" s="109" t="s">
        <v>1271</v>
      </c>
    </row>
    <row r="106" spans="1:23" ht="76.5" x14ac:dyDescent="0.25">
      <c r="A106" s="213"/>
      <c r="B106" s="214"/>
      <c r="C106" s="212"/>
      <c r="D106" s="175"/>
      <c r="E106" s="169"/>
      <c r="F106" s="73" t="s">
        <v>1155</v>
      </c>
      <c r="G106" s="77" t="s">
        <v>1149</v>
      </c>
      <c r="H106" s="75" t="s">
        <v>1270</v>
      </c>
      <c r="I106" s="75" t="s">
        <v>360</v>
      </c>
      <c r="J106" s="73" t="s">
        <v>898</v>
      </c>
      <c r="K106" s="73" t="s">
        <v>1131</v>
      </c>
      <c r="L106" s="75" t="s">
        <v>228</v>
      </c>
      <c r="M106" s="75" t="s">
        <v>54</v>
      </c>
      <c r="N106" s="75" t="s">
        <v>54</v>
      </c>
      <c r="O106" s="75" t="s">
        <v>54</v>
      </c>
      <c r="P106" s="75" t="s">
        <v>123</v>
      </c>
      <c r="Q106" s="75" t="s">
        <v>1142</v>
      </c>
      <c r="R106" s="75" t="s">
        <v>110</v>
      </c>
      <c r="S106" s="75" t="s">
        <v>89</v>
      </c>
      <c r="T106" s="75" t="s">
        <v>42</v>
      </c>
      <c r="U106" s="75" t="s">
        <v>896</v>
      </c>
      <c r="V106" s="76">
        <v>1</v>
      </c>
      <c r="W106" s="109" t="s">
        <v>1271</v>
      </c>
    </row>
    <row r="107" spans="1:23" ht="38.25" x14ac:dyDescent="0.25">
      <c r="A107" s="213"/>
      <c r="B107" s="214"/>
      <c r="C107" s="212"/>
      <c r="D107" s="175"/>
      <c r="E107" s="169"/>
      <c r="F107" s="73" t="s">
        <v>1157</v>
      </c>
      <c r="G107" s="77" t="s">
        <v>1151</v>
      </c>
      <c r="H107" s="75" t="s">
        <v>1270</v>
      </c>
      <c r="I107" s="75" t="s">
        <v>377</v>
      </c>
      <c r="J107" s="73" t="s">
        <v>361</v>
      </c>
      <c r="K107" s="75" t="s">
        <v>1158</v>
      </c>
      <c r="L107" s="75" t="s">
        <v>228</v>
      </c>
      <c r="M107" s="75" t="s">
        <v>54</v>
      </c>
      <c r="N107" s="75" t="s">
        <v>54</v>
      </c>
      <c r="O107" s="75" t="s">
        <v>54</v>
      </c>
      <c r="P107" s="75" t="s">
        <v>123</v>
      </c>
      <c r="Q107" s="75" t="s">
        <v>1142</v>
      </c>
      <c r="R107" s="75" t="s">
        <v>161</v>
      </c>
      <c r="S107" s="75" t="s">
        <v>89</v>
      </c>
      <c r="T107" s="75" t="s">
        <v>42</v>
      </c>
      <c r="U107" s="75" t="s">
        <v>896</v>
      </c>
      <c r="V107" s="76">
        <v>1</v>
      </c>
      <c r="W107" s="109" t="s">
        <v>1271</v>
      </c>
    </row>
    <row r="108" spans="1:23" ht="38.25" x14ac:dyDescent="0.25">
      <c r="A108" s="213"/>
      <c r="B108" s="214"/>
      <c r="C108" s="212"/>
      <c r="D108" s="175"/>
      <c r="E108" s="169"/>
      <c r="F108" s="73" t="s">
        <v>1159</v>
      </c>
      <c r="G108" s="77" t="s">
        <v>1160</v>
      </c>
      <c r="H108" s="75" t="s">
        <v>1270</v>
      </c>
      <c r="I108" s="75" t="s">
        <v>360</v>
      </c>
      <c r="J108" s="73" t="s">
        <v>898</v>
      </c>
      <c r="K108" s="75" t="s">
        <v>1158</v>
      </c>
      <c r="L108" s="75" t="s">
        <v>228</v>
      </c>
      <c r="M108" s="75" t="s">
        <v>55</v>
      </c>
      <c r="N108" s="75" t="s">
        <v>55</v>
      </c>
      <c r="O108" s="75" t="s">
        <v>55</v>
      </c>
      <c r="P108" s="75" t="s">
        <v>123</v>
      </c>
      <c r="Q108" s="75" t="s">
        <v>1142</v>
      </c>
      <c r="R108" s="75" t="s">
        <v>110</v>
      </c>
      <c r="S108" s="75" t="s">
        <v>89</v>
      </c>
      <c r="T108" s="75" t="s">
        <v>42</v>
      </c>
      <c r="U108" s="75" t="s">
        <v>896</v>
      </c>
      <c r="V108" s="76">
        <v>1</v>
      </c>
      <c r="W108" s="109" t="s">
        <v>1271</v>
      </c>
    </row>
    <row r="109" spans="1:23" ht="51" x14ac:dyDescent="0.25">
      <c r="A109" s="213"/>
      <c r="B109" s="214"/>
      <c r="C109" s="212"/>
      <c r="D109" s="175"/>
      <c r="E109" s="169"/>
      <c r="F109" s="73" t="s">
        <v>1161</v>
      </c>
      <c r="G109" s="77" t="s">
        <v>1162</v>
      </c>
      <c r="H109" s="75" t="s">
        <v>1270</v>
      </c>
      <c r="I109" s="75" t="s">
        <v>360</v>
      </c>
      <c r="J109" s="73" t="s">
        <v>361</v>
      </c>
      <c r="K109" s="75" t="s">
        <v>1158</v>
      </c>
      <c r="L109" s="75" t="s">
        <v>228</v>
      </c>
      <c r="M109" s="75" t="s">
        <v>55</v>
      </c>
      <c r="N109" s="75" t="s">
        <v>55</v>
      </c>
      <c r="O109" s="75" t="s">
        <v>55</v>
      </c>
      <c r="P109" s="75" t="s">
        <v>123</v>
      </c>
      <c r="Q109" s="75" t="s">
        <v>1142</v>
      </c>
      <c r="R109" s="75" t="s">
        <v>110</v>
      </c>
      <c r="S109" s="75" t="s">
        <v>89</v>
      </c>
      <c r="T109" s="75" t="s">
        <v>42</v>
      </c>
      <c r="U109" s="75" t="s">
        <v>896</v>
      </c>
      <c r="V109" s="76">
        <v>1</v>
      </c>
      <c r="W109" s="109" t="s">
        <v>1271</v>
      </c>
    </row>
    <row r="110" spans="1:23" ht="76.5" x14ac:dyDescent="0.25">
      <c r="A110" s="213"/>
      <c r="B110" s="214"/>
      <c r="C110" s="212"/>
      <c r="D110" s="176"/>
      <c r="E110" s="170"/>
      <c r="F110" s="73" t="s">
        <v>1163</v>
      </c>
      <c r="G110" s="77" t="s">
        <v>1164</v>
      </c>
      <c r="H110" s="75" t="s">
        <v>1270</v>
      </c>
      <c r="I110" s="75" t="s">
        <v>360</v>
      </c>
      <c r="J110" s="73" t="s">
        <v>361</v>
      </c>
      <c r="K110" s="75" t="s">
        <v>1158</v>
      </c>
      <c r="L110" s="75" t="s">
        <v>228</v>
      </c>
      <c r="M110" s="75" t="s">
        <v>54</v>
      </c>
      <c r="N110" s="75" t="s">
        <v>54</v>
      </c>
      <c r="O110" s="75" t="s">
        <v>54</v>
      </c>
      <c r="P110" s="75" t="s">
        <v>123</v>
      </c>
      <c r="Q110" s="75" t="s">
        <v>1142</v>
      </c>
      <c r="R110" s="75" t="s">
        <v>110</v>
      </c>
      <c r="S110" s="75" t="s">
        <v>89</v>
      </c>
      <c r="T110" s="75" t="s">
        <v>42</v>
      </c>
      <c r="U110" s="75" t="s">
        <v>896</v>
      </c>
      <c r="V110" s="76">
        <v>1</v>
      </c>
      <c r="W110" s="109" t="s">
        <v>1271</v>
      </c>
    </row>
    <row r="111" spans="1:23" ht="38.25" x14ac:dyDescent="0.25">
      <c r="A111" s="213"/>
      <c r="B111" s="214"/>
      <c r="C111" s="212"/>
      <c r="D111" s="174" t="s">
        <v>1165</v>
      </c>
      <c r="E111" s="168" t="s">
        <v>1166</v>
      </c>
      <c r="F111" s="73" t="s">
        <v>1167</v>
      </c>
      <c r="G111" s="77" t="s">
        <v>1168</v>
      </c>
      <c r="H111" s="75" t="s">
        <v>1270</v>
      </c>
      <c r="I111" s="75" t="s">
        <v>377</v>
      </c>
      <c r="J111" s="73" t="s">
        <v>898</v>
      </c>
      <c r="K111" s="73" t="s">
        <v>1131</v>
      </c>
      <c r="L111" s="75" t="s">
        <v>228</v>
      </c>
      <c r="M111" s="75" t="s">
        <v>55</v>
      </c>
      <c r="N111" s="75" t="s">
        <v>55</v>
      </c>
      <c r="O111" s="75" t="s">
        <v>55</v>
      </c>
      <c r="P111" s="75" t="s">
        <v>123</v>
      </c>
      <c r="Q111" s="75" t="s">
        <v>1142</v>
      </c>
      <c r="R111" s="75" t="s">
        <v>110</v>
      </c>
      <c r="S111" s="75" t="s">
        <v>89</v>
      </c>
      <c r="T111" s="75" t="s">
        <v>42</v>
      </c>
      <c r="U111" s="75" t="s">
        <v>896</v>
      </c>
      <c r="V111" s="76">
        <v>1</v>
      </c>
      <c r="W111" s="109" t="s">
        <v>1271</v>
      </c>
    </row>
    <row r="112" spans="1:23" ht="38.25" x14ac:dyDescent="0.25">
      <c r="A112" s="213"/>
      <c r="B112" s="214"/>
      <c r="C112" s="212"/>
      <c r="D112" s="175"/>
      <c r="E112" s="169"/>
      <c r="F112" s="73" t="s">
        <v>1169</v>
      </c>
      <c r="G112" s="77" t="s">
        <v>1170</v>
      </c>
      <c r="H112" s="75" t="s">
        <v>1270</v>
      </c>
      <c r="I112" s="75" t="s">
        <v>360</v>
      </c>
      <c r="J112" s="73" t="s">
        <v>898</v>
      </c>
      <c r="K112" s="75" t="s">
        <v>1158</v>
      </c>
      <c r="L112" s="75" t="s">
        <v>228</v>
      </c>
      <c r="M112" s="75" t="s">
        <v>55</v>
      </c>
      <c r="N112" s="75" t="s">
        <v>55</v>
      </c>
      <c r="O112" s="75" t="s">
        <v>55</v>
      </c>
      <c r="P112" s="75" t="s">
        <v>123</v>
      </c>
      <c r="Q112" s="75" t="s">
        <v>1142</v>
      </c>
      <c r="R112" s="75" t="s">
        <v>110</v>
      </c>
      <c r="S112" s="75" t="s">
        <v>89</v>
      </c>
      <c r="T112" s="75" t="s">
        <v>42</v>
      </c>
      <c r="U112" s="75" t="s">
        <v>896</v>
      </c>
      <c r="V112" s="76">
        <v>1</v>
      </c>
      <c r="W112" s="109" t="s">
        <v>1271</v>
      </c>
    </row>
    <row r="113" spans="1:23" ht="51" x14ac:dyDescent="0.25">
      <c r="A113" s="213"/>
      <c r="B113" s="214"/>
      <c r="C113" s="212"/>
      <c r="D113" s="175"/>
      <c r="E113" s="169"/>
      <c r="F113" s="73" t="s">
        <v>1171</v>
      </c>
      <c r="G113" s="77" t="s">
        <v>1162</v>
      </c>
      <c r="H113" s="75" t="s">
        <v>1270</v>
      </c>
      <c r="I113" s="75" t="s">
        <v>360</v>
      </c>
      <c r="J113" s="73" t="s">
        <v>361</v>
      </c>
      <c r="K113" s="75" t="s">
        <v>1158</v>
      </c>
      <c r="L113" s="75" t="s">
        <v>228</v>
      </c>
      <c r="M113" s="75" t="s">
        <v>54</v>
      </c>
      <c r="N113" s="75" t="s">
        <v>54</v>
      </c>
      <c r="O113" s="75" t="s">
        <v>54</v>
      </c>
      <c r="P113" s="75" t="s">
        <v>123</v>
      </c>
      <c r="Q113" s="75" t="s">
        <v>1142</v>
      </c>
      <c r="R113" s="75" t="s">
        <v>110</v>
      </c>
      <c r="S113" s="75" t="s">
        <v>89</v>
      </c>
      <c r="T113" s="75" t="s">
        <v>42</v>
      </c>
      <c r="U113" s="75" t="s">
        <v>896</v>
      </c>
      <c r="V113" s="76">
        <v>1</v>
      </c>
      <c r="W113" s="109" t="s">
        <v>1271</v>
      </c>
    </row>
    <row r="114" spans="1:23" ht="76.5" x14ac:dyDescent="0.25">
      <c r="A114" s="213"/>
      <c r="B114" s="214"/>
      <c r="C114" s="212"/>
      <c r="D114" s="176"/>
      <c r="E114" s="170"/>
      <c r="F114" s="73" t="s">
        <v>1172</v>
      </c>
      <c r="G114" s="77" t="s">
        <v>1164</v>
      </c>
      <c r="H114" s="75" t="s">
        <v>1270</v>
      </c>
      <c r="I114" s="75" t="s">
        <v>360</v>
      </c>
      <c r="J114" s="73" t="s">
        <v>361</v>
      </c>
      <c r="K114" s="75" t="s">
        <v>1158</v>
      </c>
      <c r="L114" s="75" t="s">
        <v>228</v>
      </c>
      <c r="M114" s="75" t="s">
        <v>54</v>
      </c>
      <c r="N114" s="75" t="s">
        <v>54</v>
      </c>
      <c r="O114" s="75" t="s">
        <v>54</v>
      </c>
      <c r="P114" s="75" t="s">
        <v>123</v>
      </c>
      <c r="Q114" s="75" t="s">
        <v>1142</v>
      </c>
      <c r="R114" s="75" t="s">
        <v>161</v>
      </c>
      <c r="S114" s="75" t="s">
        <v>89</v>
      </c>
      <c r="T114" s="75" t="s">
        <v>42</v>
      </c>
      <c r="U114" s="75" t="s">
        <v>896</v>
      </c>
      <c r="V114" s="76">
        <v>1</v>
      </c>
      <c r="W114" s="109" t="s">
        <v>1271</v>
      </c>
    </row>
    <row r="115" spans="1:23" ht="38.25" x14ac:dyDescent="0.25">
      <c r="A115" s="213"/>
      <c r="B115" s="214"/>
      <c r="C115" s="212"/>
      <c r="D115" s="165" t="s">
        <v>282</v>
      </c>
      <c r="E115" s="208" t="s">
        <v>1173</v>
      </c>
      <c r="F115" s="73" t="s">
        <v>284</v>
      </c>
      <c r="G115" s="77" t="s">
        <v>1174</v>
      </c>
      <c r="H115" s="75" t="s">
        <v>1270</v>
      </c>
      <c r="I115" s="75" t="s">
        <v>360</v>
      </c>
      <c r="J115" s="73" t="s">
        <v>361</v>
      </c>
      <c r="K115" s="75" t="s">
        <v>1175</v>
      </c>
      <c r="L115" s="75" t="s">
        <v>1132</v>
      </c>
      <c r="M115" s="75" t="s">
        <v>55</v>
      </c>
      <c r="N115" s="75" t="s">
        <v>55</v>
      </c>
      <c r="O115" s="75" t="s">
        <v>55</v>
      </c>
      <c r="P115" s="75" t="s">
        <v>123</v>
      </c>
      <c r="Q115" s="75" t="s">
        <v>1142</v>
      </c>
      <c r="R115" s="75" t="s">
        <v>110</v>
      </c>
      <c r="S115" s="75" t="s">
        <v>89</v>
      </c>
      <c r="T115" s="75" t="s">
        <v>42</v>
      </c>
      <c r="U115" s="75" t="s">
        <v>896</v>
      </c>
      <c r="V115" s="76">
        <v>1</v>
      </c>
      <c r="W115" s="109" t="s">
        <v>1271</v>
      </c>
    </row>
    <row r="116" spans="1:23" ht="51" x14ac:dyDescent="0.25">
      <c r="A116" s="213"/>
      <c r="B116" s="214"/>
      <c r="C116" s="212"/>
      <c r="D116" s="167"/>
      <c r="E116" s="210"/>
      <c r="F116" s="73" t="s">
        <v>1176</v>
      </c>
      <c r="G116" s="77" t="s">
        <v>1177</v>
      </c>
      <c r="H116" s="75" t="s">
        <v>1270</v>
      </c>
      <c r="I116" s="75" t="s">
        <v>377</v>
      </c>
      <c r="J116" s="73" t="s">
        <v>361</v>
      </c>
      <c r="K116" s="75" t="s">
        <v>1141</v>
      </c>
      <c r="L116" s="75" t="s">
        <v>1132</v>
      </c>
      <c r="M116" s="75" t="s">
        <v>37</v>
      </c>
      <c r="N116" s="75" t="s">
        <v>54</v>
      </c>
      <c r="O116" s="75" t="s">
        <v>55</v>
      </c>
      <c r="P116" s="75" t="s">
        <v>123</v>
      </c>
      <c r="Q116" s="75" t="s">
        <v>1142</v>
      </c>
      <c r="R116" s="75" t="s">
        <v>110</v>
      </c>
      <c r="S116" s="75" t="s">
        <v>89</v>
      </c>
      <c r="T116" s="75" t="s">
        <v>42</v>
      </c>
      <c r="U116" s="75" t="s">
        <v>896</v>
      </c>
      <c r="V116" s="76">
        <v>1</v>
      </c>
      <c r="W116" s="109" t="s">
        <v>1271</v>
      </c>
    </row>
    <row r="117" spans="1:23" ht="38.25" x14ac:dyDescent="0.25">
      <c r="A117" s="213"/>
      <c r="B117" s="214"/>
      <c r="C117" s="212"/>
      <c r="D117" s="107" t="s">
        <v>928</v>
      </c>
      <c r="E117" s="77" t="s">
        <v>1178</v>
      </c>
      <c r="F117" s="107" t="s">
        <v>930</v>
      </c>
      <c r="G117" s="77" t="s">
        <v>1179</v>
      </c>
      <c r="H117" s="75" t="s">
        <v>1270</v>
      </c>
      <c r="I117" s="75" t="s">
        <v>360</v>
      </c>
      <c r="J117" s="73" t="s">
        <v>361</v>
      </c>
      <c r="K117" s="75" t="s">
        <v>1180</v>
      </c>
      <c r="L117" s="75" t="s">
        <v>1132</v>
      </c>
      <c r="M117" s="73" t="s">
        <v>37</v>
      </c>
      <c r="N117" s="73" t="s">
        <v>54</v>
      </c>
      <c r="O117" s="73" t="s">
        <v>55</v>
      </c>
      <c r="P117" s="75" t="s">
        <v>123</v>
      </c>
      <c r="Q117" s="75" t="s">
        <v>1142</v>
      </c>
      <c r="R117" s="75" t="s">
        <v>161</v>
      </c>
      <c r="S117" s="75" t="s">
        <v>89</v>
      </c>
      <c r="T117" s="75" t="s">
        <v>42</v>
      </c>
      <c r="U117" s="75" t="s">
        <v>896</v>
      </c>
      <c r="V117" s="76">
        <v>1</v>
      </c>
      <c r="W117" s="109" t="s">
        <v>1271</v>
      </c>
    </row>
    <row r="118" spans="1:23" ht="51" x14ac:dyDescent="0.25">
      <c r="A118" s="213"/>
      <c r="B118" s="214"/>
      <c r="C118" s="212"/>
      <c r="D118" s="211" t="s">
        <v>1181</v>
      </c>
      <c r="E118" s="207" t="s">
        <v>1182</v>
      </c>
      <c r="F118" s="73" t="s">
        <v>1183</v>
      </c>
      <c r="G118" s="77" t="s">
        <v>1184</v>
      </c>
      <c r="H118" s="75" t="s">
        <v>1270</v>
      </c>
      <c r="I118" s="73" t="s">
        <v>360</v>
      </c>
      <c r="J118" s="73" t="s">
        <v>361</v>
      </c>
      <c r="K118" s="75" t="s">
        <v>1185</v>
      </c>
      <c r="L118" s="75" t="s">
        <v>1132</v>
      </c>
      <c r="M118" s="73" t="s">
        <v>37</v>
      </c>
      <c r="N118" s="73" t="s">
        <v>54</v>
      </c>
      <c r="O118" s="73" t="s">
        <v>55</v>
      </c>
      <c r="P118" s="75" t="s">
        <v>123</v>
      </c>
      <c r="Q118" s="75" t="s">
        <v>1142</v>
      </c>
      <c r="R118" s="75" t="s">
        <v>161</v>
      </c>
      <c r="S118" s="75" t="s">
        <v>89</v>
      </c>
      <c r="T118" s="75" t="s">
        <v>42</v>
      </c>
      <c r="U118" s="75" t="s">
        <v>896</v>
      </c>
      <c r="V118" s="76">
        <v>1</v>
      </c>
      <c r="W118" s="109" t="s">
        <v>1271</v>
      </c>
    </row>
    <row r="119" spans="1:23" ht="38.25" x14ac:dyDescent="0.25">
      <c r="A119" s="213"/>
      <c r="B119" s="214"/>
      <c r="C119" s="212"/>
      <c r="D119" s="211"/>
      <c r="E119" s="207"/>
      <c r="F119" s="73" t="s">
        <v>1186</v>
      </c>
      <c r="G119" s="77" t="s">
        <v>1187</v>
      </c>
      <c r="H119" s="75" t="s">
        <v>1270</v>
      </c>
      <c r="I119" s="73" t="s">
        <v>360</v>
      </c>
      <c r="J119" s="73" t="s">
        <v>898</v>
      </c>
      <c r="K119" s="75" t="s">
        <v>1141</v>
      </c>
      <c r="L119" s="75" t="s">
        <v>1132</v>
      </c>
      <c r="M119" s="73" t="s">
        <v>37</v>
      </c>
      <c r="N119" s="73" t="s">
        <v>54</v>
      </c>
      <c r="O119" s="73" t="s">
        <v>55</v>
      </c>
      <c r="P119" s="75" t="s">
        <v>123</v>
      </c>
      <c r="Q119" s="75" t="s">
        <v>1142</v>
      </c>
      <c r="R119" s="75" t="s">
        <v>161</v>
      </c>
      <c r="S119" s="75" t="s">
        <v>89</v>
      </c>
      <c r="T119" s="75" t="s">
        <v>42</v>
      </c>
      <c r="U119" s="75" t="s">
        <v>896</v>
      </c>
      <c r="V119" s="76">
        <v>1</v>
      </c>
      <c r="W119" s="109" t="s">
        <v>1271</v>
      </c>
    </row>
    <row r="120" spans="1:23" ht="51" x14ac:dyDescent="0.25">
      <c r="A120" s="213"/>
      <c r="B120" s="214"/>
      <c r="C120" s="212"/>
      <c r="D120" s="73" t="s">
        <v>947</v>
      </c>
      <c r="E120" s="77" t="s">
        <v>1188</v>
      </c>
      <c r="F120" s="73" t="s">
        <v>949</v>
      </c>
      <c r="G120" s="77" t="s">
        <v>1189</v>
      </c>
      <c r="H120" s="75" t="s">
        <v>621</v>
      </c>
      <c r="I120" s="73" t="s">
        <v>360</v>
      </c>
      <c r="J120" s="73" t="s">
        <v>361</v>
      </c>
      <c r="K120" s="75" t="s">
        <v>1141</v>
      </c>
      <c r="L120" s="75" t="s">
        <v>1132</v>
      </c>
      <c r="M120" s="73" t="s">
        <v>37</v>
      </c>
      <c r="N120" s="73" t="s">
        <v>54</v>
      </c>
      <c r="O120" s="73" t="s">
        <v>55</v>
      </c>
      <c r="P120" s="75" t="s">
        <v>123</v>
      </c>
      <c r="Q120" s="75" t="s">
        <v>1142</v>
      </c>
      <c r="R120" s="75" t="s">
        <v>110</v>
      </c>
      <c r="S120" s="75" t="s">
        <v>89</v>
      </c>
      <c r="T120" s="75" t="s">
        <v>42</v>
      </c>
      <c r="U120" s="75" t="s">
        <v>896</v>
      </c>
      <c r="V120" s="76">
        <v>1</v>
      </c>
      <c r="W120" s="109" t="s">
        <v>1271</v>
      </c>
    </row>
    <row r="121" spans="1:23" ht="38.25" x14ac:dyDescent="0.25">
      <c r="A121" s="213"/>
      <c r="B121" s="214"/>
      <c r="C121" s="212"/>
      <c r="D121" s="211" t="s">
        <v>953</v>
      </c>
      <c r="E121" s="207" t="s">
        <v>1190</v>
      </c>
      <c r="F121" s="73" t="s">
        <v>955</v>
      </c>
      <c r="G121" s="77" t="s">
        <v>1191</v>
      </c>
      <c r="H121" s="75" t="s">
        <v>1270</v>
      </c>
      <c r="I121" s="73" t="s">
        <v>377</v>
      </c>
      <c r="J121" s="73" t="s">
        <v>361</v>
      </c>
      <c r="K121" s="73" t="s">
        <v>783</v>
      </c>
      <c r="L121" s="75" t="s">
        <v>1132</v>
      </c>
      <c r="M121" s="73" t="s">
        <v>37</v>
      </c>
      <c r="N121" s="73" t="s">
        <v>54</v>
      </c>
      <c r="O121" s="73" t="s">
        <v>55</v>
      </c>
      <c r="P121" s="75" t="s">
        <v>123</v>
      </c>
      <c r="Q121" s="75" t="s">
        <v>1142</v>
      </c>
      <c r="R121" s="75" t="s">
        <v>110</v>
      </c>
      <c r="S121" s="75" t="s">
        <v>89</v>
      </c>
      <c r="T121" s="75" t="s">
        <v>42</v>
      </c>
      <c r="U121" s="75" t="s">
        <v>896</v>
      </c>
      <c r="V121" s="76">
        <v>1</v>
      </c>
      <c r="W121" s="109" t="s">
        <v>1271</v>
      </c>
    </row>
    <row r="122" spans="1:23" ht="63.75" x14ac:dyDescent="0.25">
      <c r="A122" s="213"/>
      <c r="B122" s="214"/>
      <c r="C122" s="212"/>
      <c r="D122" s="211"/>
      <c r="E122" s="207"/>
      <c r="F122" s="73" t="s">
        <v>1192</v>
      </c>
      <c r="G122" s="77" t="s">
        <v>1193</v>
      </c>
      <c r="H122" s="75" t="s">
        <v>1270</v>
      </c>
      <c r="I122" s="73" t="s">
        <v>377</v>
      </c>
      <c r="J122" s="73" t="s">
        <v>361</v>
      </c>
      <c r="K122" s="75" t="s">
        <v>1134</v>
      </c>
      <c r="L122" s="75" t="s">
        <v>1132</v>
      </c>
      <c r="M122" s="73" t="s">
        <v>37</v>
      </c>
      <c r="N122" s="73" t="s">
        <v>54</v>
      </c>
      <c r="O122" s="73" t="s">
        <v>55</v>
      </c>
      <c r="P122" s="75" t="s">
        <v>123</v>
      </c>
      <c r="Q122" s="75" t="s">
        <v>1142</v>
      </c>
      <c r="R122" s="75" t="s">
        <v>110</v>
      </c>
      <c r="S122" s="75" t="s">
        <v>89</v>
      </c>
      <c r="T122" s="75" t="s">
        <v>42</v>
      </c>
      <c r="U122" s="75" t="s">
        <v>896</v>
      </c>
      <c r="V122" s="76">
        <v>1</v>
      </c>
      <c r="W122" s="109" t="s">
        <v>1271</v>
      </c>
    </row>
    <row r="123" spans="1:23" ht="63.75" x14ac:dyDescent="0.25">
      <c r="A123" s="213"/>
      <c r="B123" s="214"/>
      <c r="C123" s="212"/>
      <c r="D123" s="211" t="s">
        <v>1194</v>
      </c>
      <c r="E123" s="212" t="s">
        <v>558</v>
      </c>
      <c r="F123" s="73" t="s">
        <v>1195</v>
      </c>
      <c r="G123" s="77" t="s">
        <v>1196</v>
      </c>
      <c r="H123" s="75" t="s">
        <v>1270</v>
      </c>
      <c r="I123" s="73" t="s">
        <v>360</v>
      </c>
      <c r="J123" s="73" t="s">
        <v>898</v>
      </c>
      <c r="K123" s="73" t="s">
        <v>883</v>
      </c>
      <c r="L123" s="75" t="s">
        <v>1132</v>
      </c>
      <c r="M123" s="73" t="s">
        <v>37</v>
      </c>
      <c r="N123" s="73" t="s">
        <v>54</v>
      </c>
      <c r="O123" s="73" t="s">
        <v>55</v>
      </c>
      <c r="P123" s="75" t="s">
        <v>123</v>
      </c>
      <c r="Q123" s="75" t="s">
        <v>1142</v>
      </c>
      <c r="R123" s="75" t="s">
        <v>110</v>
      </c>
      <c r="S123" s="75" t="s">
        <v>89</v>
      </c>
      <c r="T123" s="75" t="s">
        <v>42</v>
      </c>
      <c r="U123" s="75" t="s">
        <v>896</v>
      </c>
      <c r="V123" s="76">
        <v>1</v>
      </c>
      <c r="W123" s="109" t="s">
        <v>1271</v>
      </c>
    </row>
    <row r="124" spans="1:23" ht="51" x14ac:dyDescent="0.25">
      <c r="A124" s="213"/>
      <c r="B124" s="214"/>
      <c r="C124" s="212"/>
      <c r="D124" s="211"/>
      <c r="E124" s="212"/>
      <c r="F124" s="73" t="s">
        <v>1197</v>
      </c>
      <c r="G124" s="77" t="s">
        <v>1198</v>
      </c>
      <c r="H124" s="75" t="s">
        <v>1270</v>
      </c>
      <c r="I124" s="73" t="s">
        <v>360</v>
      </c>
      <c r="J124" s="73" t="s">
        <v>361</v>
      </c>
      <c r="K124" s="75" t="s">
        <v>1141</v>
      </c>
      <c r="L124" s="75" t="s">
        <v>1132</v>
      </c>
      <c r="M124" s="73" t="s">
        <v>37</v>
      </c>
      <c r="N124" s="73" t="s">
        <v>54</v>
      </c>
      <c r="O124" s="73" t="s">
        <v>55</v>
      </c>
      <c r="P124" s="75" t="s">
        <v>123</v>
      </c>
      <c r="Q124" s="75" t="s">
        <v>1142</v>
      </c>
      <c r="R124" s="75" t="s">
        <v>110</v>
      </c>
      <c r="S124" s="75" t="s">
        <v>89</v>
      </c>
      <c r="T124" s="75" t="s">
        <v>42</v>
      </c>
      <c r="U124" s="75" t="s">
        <v>896</v>
      </c>
      <c r="V124" s="76">
        <v>1</v>
      </c>
      <c r="W124" s="109" t="s">
        <v>1271</v>
      </c>
    </row>
    <row r="125" spans="1:23" ht="51" x14ac:dyDescent="0.25">
      <c r="A125" s="213"/>
      <c r="B125" s="214"/>
      <c r="C125" s="212"/>
      <c r="D125" s="211"/>
      <c r="E125" s="212"/>
      <c r="F125" s="73" t="s">
        <v>1199</v>
      </c>
      <c r="G125" s="77" t="s">
        <v>1200</v>
      </c>
      <c r="H125" s="75" t="s">
        <v>1270</v>
      </c>
      <c r="I125" s="73" t="s">
        <v>360</v>
      </c>
      <c r="J125" s="73" t="s">
        <v>361</v>
      </c>
      <c r="K125" s="75" t="s">
        <v>1134</v>
      </c>
      <c r="L125" s="75" t="s">
        <v>1132</v>
      </c>
      <c r="M125" s="73" t="s">
        <v>37</v>
      </c>
      <c r="N125" s="73" t="s">
        <v>54</v>
      </c>
      <c r="O125" s="73" t="s">
        <v>55</v>
      </c>
      <c r="P125" s="75" t="s">
        <v>123</v>
      </c>
      <c r="Q125" s="75" t="s">
        <v>1142</v>
      </c>
      <c r="R125" s="75" t="s">
        <v>110</v>
      </c>
      <c r="S125" s="75" t="s">
        <v>89</v>
      </c>
      <c r="T125" s="75" t="s">
        <v>42</v>
      </c>
      <c r="U125" s="75" t="s">
        <v>896</v>
      </c>
      <c r="V125" s="76">
        <v>1</v>
      </c>
      <c r="W125" s="109" t="s">
        <v>1271</v>
      </c>
    </row>
    <row r="126" spans="1:23" ht="63.75" x14ac:dyDescent="0.25">
      <c r="A126" s="213"/>
      <c r="B126" s="214"/>
      <c r="C126" s="212"/>
      <c r="D126" s="211"/>
      <c r="E126" s="212"/>
      <c r="F126" s="73" t="s">
        <v>1201</v>
      </c>
      <c r="G126" s="77" t="s">
        <v>1202</v>
      </c>
      <c r="H126" s="75" t="s">
        <v>1270</v>
      </c>
      <c r="I126" s="73" t="s">
        <v>360</v>
      </c>
      <c r="J126" s="73" t="s">
        <v>361</v>
      </c>
      <c r="K126" s="75" t="s">
        <v>1180</v>
      </c>
      <c r="L126" s="75" t="s">
        <v>1132</v>
      </c>
      <c r="M126" s="73" t="s">
        <v>37</v>
      </c>
      <c r="N126" s="73" t="s">
        <v>54</v>
      </c>
      <c r="O126" s="73" t="s">
        <v>55</v>
      </c>
      <c r="P126" s="75" t="s">
        <v>123</v>
      </c>
      <c r="Q126" s="75" t="s">
        <v>1142</v>
      </c>
      <c r="R126" s="75" t="s">
        <v>110</v>
      </c>
      <c r="S126" s="75" t="s">
        <v>89</v>
      </c>
      <c r="T126" s="75" t="s">
        <v>42</v>
      </c>
      <c r="U126" s="75" t="s">
        <v>896</v>
      </c>
      <c r="V126" s="76">
        <v>1</v>
      </c>
      <c r="W126" s="109" t="s">
        <v>1271</v>
      </c>
    </row>
  </sheetData>
  <mergeCells count="303">
    <mergeCell ref="H11:H13"/>
    <mergeCell ref="I3:I4"/>
    <mergeCell ref="J3:J4"/>
    <mergeCell ref="A3:A4"/>
    <mergeCell ref="D3:D4"/>
    <mergeCell ref="E3:E4"/>
    <mergeCell ref="F3:F4"/>
    <mergeCell ref="G3:G4"/>
    <mergeCell ref="H3:H4"/>
    <mergeCell ref="E121:E122"/>
    <mergeCell ref="F65:F66"/>
    <mergeCell ref="G65:G66"/>
    <mergeCell ref="H65:H66"/>
    <mergeCell ref="I65:I66"/>
    <mergeCell ref="E62:E63"/>
    <mergeCell ref="F62:F63"/>
    <mergeCell ref="G62:G63"/>
    <mergeCell ref="H62:H63"/>
    <mergeCell ref="I62:I63"/>
    <mergeCell ref="J62:J63"/>
    <mergeCell ref="B51:B54"/>
    <mergeCell ref="C51:C54"/>
    <mergeCell ref="D53:D54"/>
    <mergeCell ref="D123:D126"/>
    <mergeCell ref="E123:E126"/>
    <mergeCell ref="A1:J1"/>
    <mergeCell ref="A2:J2"/>
    <mergeCell ref="B3:B4"/>
    <mergeCell ref="C3:C4"/>
    <mergeCell ref="E104:E110"/>
    <mergeCell ref="D111:D114"/>
    <mergeCell ref="E111:E114"/>
    <mergeCell ref="D115:D116"/>
    <mergeCell ref="E115:E116"/>
    <mergeCell ref="D118:D119"/>
    <mergeCell ref="E118:E119"/>
    <mergeCell ref="A94:A126"/>
    <mergeCell ref="B94:B126"/>
    <mergeCell ref="C94:C126"/>
    <mergeCell ref="D104:D110"/>
    <mergeCell ref="D121:D122"/>
    <mergeCell ref="B89:B93"/>
    <mergeCell ref="C89:C93"/>
    <mergeCell ref="U94:U96"/>
    <mergeCell ref="V94:V96"/>
    <mergeCell ref="D98:D99"/>
    <mergeCell ref="E98:E99"/>
    <mergeCell ref="D100:D103"/>
    <mergeCell ref="E100:E103"/>
    <mergeCell ref="E94:E96"/>
    <mergeCell ref="P94:P96"/>
    <mergeCell ref="Q94:Q96"/>
    <mergeCell ref="R94:R96"/>
    <mergeCell ref="S94:S96"/>
    <mergeCell ref="T94:T96"/>
    <mergeCell ref="D94:D96"/>
    <mergeCell ref="T89:T93"/>
    <mergeCell ref="U89:U93"/>
    <mergeCell ref="V89:V93"/>
    <mergeCell ref="D91:D92"/>
    <mergeCell ref="E91:E92"/>
    <mergeCell ref="F91:F92"/>
    <mergeCell ref="G91:G92"/>
    <mergeCell ref="H89:H93"/>
    <mergeCell ref="I89:I93"/>
    <mergeCell ref="J89:J93"/>
    <mergeCell ref="P89:P93"/>
    <mergeCell ref="R89:R93"/>
    <mergeCell ref="S89:S93"/>
    <mergeCell ref="D89:D90"/>
    <mergeCell ref="E89:E90"/>
    <mergeCell ref="F89:F90"/>
    <mergeCell ref="G89:G90"/>
    <mergeCell ref="R86:R88"/>
    <mergeCell ref="S86:S88"/>
    <mergeCell ref="T86:T88"/>
    <mergeCell ref="U86:U88"/>
    <mergeCell ref="V86:V88"/>
    <mergeCell ref="B86:B88"/>
    <mergeCell ref="C86:C88"/>
    <mergeCell ref="H86:H88"/>
    <mergeCell ref="I86:I88"/>
    <mergeCell ref="J86:J88"/>
    <mergeCell ref="P86:P88"/>
    <mergeCell ref="T78:T80"/>
    <mergeCell ref="U78:U80"/>
    <mergeCell ref="V78:V80"/>
    <mergeCell ref="W78:W80"/>
    <mergeCell ref="E81:E83"/>
    <mergeCell ref="H81:H83"/>
    <mergeCell ref="I81:I83"/>
    <mergeCell ref="J81:J83"/>
    <mergeCell ref="K81:K83"/>
    <mergeCell ref="N78:N80"/>
    <mergeCell ref="O78:O80"/>
    <mergeCell ref="P78:P80"/>
    <mergeCell ref="Q78:Q80"/>
    <mergeCell ref="R78:R80"/>
    <mergeCell ref="S78:S80"/>
    <mergeCell ref="H78:H80"/>
    <mergeCell ref="I78:I80"/>
    <mergeCell ref="J78:J80"/>
    <mergeCell ref="K78:K80"/>
    <mergeCell ref="L78:L80"/>
    <mergeCell ref="M78:M80"/>
    <mergeCell ref="A78:A93"/>
    <mergeCell ref="B78:B85"/>
    <mergeCell ref="C78:C85"/>
    <mergeCell ref="D78:D80"/>
    <mergeCell ref="E78:E80"/>
    <mergeCell ref="F78:F80"/>
    <mergeCell ref="G78:G80"/>
    <mergeCell ref="O73:O74"/>
    <mergeCell ref="P73:P74"/>
    <mergeCell ref="H73:H74"/>
    <mergeCell ref="I73:I74"/>
    <mergeCell ref="J73:J74"/>
    <mergeCell ref="L73:L74"/>
    <mergeCell ref="M73:M74"/>
    <mergeCell ref="N73:N74"/>
    <mergeCell ref="S69:S70"/>
    <mergeCell ref="T69:T70"/>
    <mergeCell ref="U69:U70"/>
    <mergeCell ref="V69:V70"/>
    <mergeCell ref="W69:W70"/>
    <mergeCell ref="B72:B77"/>
    <mergeCell ref="C72:C77"/>
    <mergeCell ref="D73:D74"/>
    <mergeCell ref="E73:E74"/>
    <mergeCell ref="G73:G74"/>
    <mergeCell ref="M69:M70"/>
    <mergeCell ref="N69:N70"/>
    <mergeCell ref="O69:O70"/>
    <mergeCell ref="P69:P70"/>
    <mergeCell ref="Q69:Q70"/>
    <mergeCell ref="R69:R70"/>
    <mergeCell ref="U73:U74"/>
    <mergeCell ref="V73:V74"/>
    <mergeCell ref="W73:W74"/>
    <mergeCell ref="Q73:Q74"/>
    <mergeCell ref="R73:R74"/>
    <mergeCell ref="S73:S74"/>
    <mergeCell ref="T73:T74"/>
    <mergeCell ref="W65:W66"/>
    <mergeCell ref="B68:B71"/>
    <mergeCell ref="C68:C71"/>
    <mergeCell ref="D69:D70"/>
    <mergeCell ref="E69:E70"/>
    <mergeCell ref="F69:F70"/>
    <mergeCell ref="G69:G70"/>
    <mergeCell ref="H69:H70"/>
    <mergeCell ref="I69:I70"/>
    <mergeCell ref="J69:J70"/>
    <mergeCell ref="Q65:Q66"/>
    <mergeCell ref="R65:R66"/>
    <mergeCell ref="S65:S66"/>
    <mergeCell ref="T65:T66"/>
    <mergeCell ref="U65:U66"/>
    <mergeCell ref="V65:V66"/>
    <mergeCell ref="J65:J66"/>
    <mergeCell ref="L65:L66"/>
    <mergeCell ref="M65:M66"/>
    <mergeCell ref="N65:N66"/>
    <mergeCell ref="O65:O66"/>
    <mergeCell ref="P65:P66"/>
    <mergeCell ref="D65:D66"/>
    <mergeCell ref="E65:E66"/>
    <mergeCell ref="R62:R63"/>
    <mergeCell ref="S62:S63"/>
    <mergeCell ref="T62:T63"/>
    <mergeCell ref="U62:U63"/>
    <mergeCell ref="V62:V63"/>
    <mergeCell ref="W62:W63"/>
    <mergeCell ref="L62:L63"/>
    <mergeCell ref="M62:M63"/>
    <mergeCell ref="N62:N63"/>
    <mergeCell ref="O62:O63"/>
    <mergeCell ref="P62:P63"/>
    <mergeCell ref="Q62:Q63"/>
    <mergeCell ref="J41:J43"/>
    <mergeCell ref="B47:B50"/>
    <mergeCell ref="C47:C50"/>
    <mergeCell ref="T29:T31"/>
    <mergeCell ref="U29:U31"/>
    <mergeCell ref="V29:V31"/>
    <mergeCell ref="W29:W31"/>
    <mergeCell ref="B33:B46"/>
    <mergeCell ref="C33:C46"/>
    <mergeCell ref="D35:D38"/>
    <mergeCell ref="E35:E38"/>
    <mergeCell ref="D41:D43"/>
    <mergeCell ref="E41:E43"/>
    <mergeCell ref="N29:N31"/>
    <mergeCell ref="O29:O31"/>
    <mergeCell ref="P29:P31"/>
    <mergeCell ref="Q29:Q31"/>
    <mergeCell ref="R29:R31"/>
    <mergeCell ref="S29:S31"/>
    <mergeCell ref="H29:H31"/>
    <mergeCell ref="I29:I31"/>
    <mergeCell ref="J29:J31"/>
    <mergeCell ref="K29:K31"/>
    <mergeCell ref="G41:G43"/>
    <mergeCell ref="R20:R22"/>
    <mergeCell ref="L29:L31"/>
    <mergeCell ref="M29:M31"/>
    <mergeCell ref="T23:T25"/>
    <mergeCell ref="U23:U25"/>
    <mergeCell ref="V23:V25"/>
    <mergeCell ref="W23:W25"/>
    <mergeCell ref="B29:B32"/>
    <mergeCell ref="C29:C32"/>
    <mergeCell ref="D29:D31"/>
    <mergeCell ref="E29:E31"/>
    <mergeCell ref="F29:F31"/>
    <mergeCell ref="G29:G31"/>
    <mergeCell ref="I23:I25"/>
    <mergeCell ref="J23:J25"/>
    <mergeCell ref="P23:P25"/>
    <mergeCell ref="Q23:Q25"/>
    <mergeCell ref="R23:R25"/>
    <mergeCell ref="S23:S25"/>
    <mergeCell ref="W16:W18"/>
    <mergeCell ref="D20:D22"/>
    <mergeCell ref="E20:E22"/>
    <mergeCell ref="F20:F22"/>
    <mergeCell ref="G20:G22"/>
    <mergeCell ref="H20:H22"/>
    <mergeCell ref="I20:I22"/>
    <mergeCell ref="J20:J22"/>
    <mergeCell ref="J16:J18"/>
    <mergeCell ref="P16:P18"/>
    <mergeCell ref="Q16:Q18"/>
    <mergeCell ref="R16:R18"/>
    <mergeCell ref="S16:S18"/>
    <mergeCell ref="T16:T18"/>
    <mergeCell ref="S20:S22"/>
    <mergeCell ref="T20:T22"/>
    <mergeCell ref="U20:U22"/>
    <mergeCell ref="V20:V22"/>
    <mergeCell ref="W20:W22"/>
    <mergeCell ref="M20:M22"/>
    <mergeCell ref="N20:N22"/>
    <mergeCell ref="O20:O22"/>
    <mergeCell ref="P20:P22"/>
    <mergeCell ref="Q20:Q22"/>
    <mergeCell ref="V5:V7"/>
    <mergeCell ref="W5:W7"/>
    <mergeCell ref="D9:D12"/>
    <mergeCell ref="E9:E12"/>
    <mergeCell ref="D16:D18"/>
    <mergeCell ref="E16:E18"/>
    <mergeCell ref="F16:F18"/>
    <mergeCell ref="G16:G18"/>
    <mergeCell ref="H16:H18"/>
    <mergeCell ref="I16:I18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U16:U18"/>
    <mergeCell ref="V16:V18"/>
    <mergeCell ref="A5:A77"/>
    <mergeCell ref="B5:B28"/>
    <mergeCell ref="C5:C28"/>
    <mergeCell ref="D5:D7"/>
    <mergeCell ref="E5:E7"/>
    <mergeCell ref="F5:F7"/>
    <mergeCell ref="G5:G7"/>
    <mergeCell ref="H5:H7"/>
    <mergeCell ref="I5:I7"/>
    <mergeCell ref="D23:D25"/>
    <mergeCell ref="E23:E25"/>
    <mergeCell ref="F23:F25"/>
    <mergeCell ref="G23:G25"/>
    <mergeCell ref="H23:H25"/>
    <mergeCell ref="I41:I43"/>
    <mergeCell ref="E53:E54"/>
    <mergeCell ref="G53:G54"/>
    <mergeCell ref="B55:B67"/>
    <mergeCell ref="C55:C67"/>
    <mergeCell ref="D56:D59"/>
    <mergeCell ref="E56:E59"/>
    <mergeCell ref="D62:D63"/>
    <mergeCell ref="H41:H43"/>
    <mergeCell ref="H8:H10"/>
    <mergeCell ref="K2:O2"/>
    <mergeCell ref="P2:W2"/>
    <mergeCell ref="K3:K4"/>
    <mergeCell ref="L3:L4"/>
    <mergeCell ref="M3:O3"/>
    <mergeCell ref="P3:P4"/>
    <mergeCell ref="Q3:Q4"/>
    <mergeCell ref="R3:R4"/>
    <mergeCell ref="S3:W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8"/>
  <sheetViews>
    <sheetView topLeftCell="A52" zoomScale="75" zoomScaleNormal="75" workbookViewId="0">
      <selection activeCell="H7" sqref="H7:H8"/>
    </sheetView>
  </sheetViews>
  <sheetFormatPr defaultRowHeight="15" x14ac:dyDescent="0.25"/>
  <cols>
    <col min="1" max="1" width="4.7109375" customWidth="1"/>
    <col min="2" max="3" width="15.28515625" customWidth="1"/>
    <col min="4" max="4" width="4.5703125" customWidth="1"/>
    <col min="5" max="5" width="21.7109375" customWidth="1"/>
    <col min="6" max="6" width="15.28515625" customWidth="1"/>
    <col min="7" max="7" width="27.5703125" style="1" customWidth="1"/>
    <col min="8" max="8" width="21" customWidth="1"/>
    <col min="9" max="9" width="12.85546875" style="1" customWidth="1"/>
    <col min="10" max="10" width="27.140625" style="1" customWidth="1"/>
    <col min="11" max="11" width="33.7109375" customWidth="1"/>
    <col min="12" max="12" width="26.85546875" customWidth="1"/>
    <col min="14" max="14" width="9.7109375" customWidth="1"/>
    <col min="15" max="15" width="18.140625" customWidth="1"/>
    <col min="16" max="16" width="21" style="1" customWidth="1"/>
    <col min="17" max="17" width="29.42578125" style="1" customWidth="1"/>
    <col min="18" max="18" width="23.85546875" customWidth="1"/>
    <col min="19" max="19" width="17.28515625" customWidth="1"/>
    <col min="20" max="20" width="20.28515625" style="1" customWidth="1"/>
    <col min="21" max="21" width="26.5703125" style="1" customWidth="1"/>
    <col min="22" max="22" width="18.5703125" style="3" customWidth="1"/>
    <col min="23" max="23" width="19.42578125" customWidth="1"/>
  </cols>
  <sheetData>
    <row r="1" spans="1:23" ht="35.1" customHeight="1" x14ac:dyDescent="0.3">
      <c r="A1" s="248" t="s">
        <v>726</v>
      </c>
      <c r="B1" s="249"/>
      <c r="C1" s="249"/>
      <c r="D1" s="249"/>
      <c r="E1" s="249"/>
      <c r="F1" s="249"/>
      <c r="G1" s="249"/>
      <c r="H1" s="249"/>
      <c r="I1" s="249"/>
      <c r="J1" s="250"/>
      <c r="K1" s="251"/>
      <c r="L1" s="251"/>
      <c r="M1" s="251"/>
      <c r="N1" s="251"/>
      <c r="O1" s="251"/>
      <c r="P1" s="252"/>
      <c r="Q1" s="252"/>
      <c r="R1" s="251"/>
      <c r="S1" s="251"/>
      <c r="T1" s="252"/>
      <c r="U1" s="252"/>
      <c r="V1" s="253"/>
      <c r="W1" s="251"/>
    </row>
    <row r="2" spans="1:23" ht="25.5" customHeight="1" thickBot="1" x14ac:dyDescent="0.3">
      <c r="A2" s="254" t="s">
        <v>1</v>
      </c>
      <c r="B2" s="255"/>
      <c r="C2" s="255"/>
      <c r="D2" s="255"/>
      <c r="E2" s="255"/>
      <c r="F2" s="255"/>
      <c r="G2" s="255"/>
      <c r="H2" s="255"/>
      <c r="I2" s="255"/>
      <c r="J2" s="256"/>
      <c r="K2" s="257" t="s">
        <v>2</v>
      </c>
      <c r="L2" s="257"/>
      <c r="M2" s="257"/>
      <c r="N2" s="257"/>
      <c r="O2" s="257"/>
      <c r="P2" s="258" t="s">
        <v>3</v>
      </c>
      <c r="Q2" s="259"/>
      <c r="R2" s="259"/>
      <c r="S2" s="259"/>
      <c r="T2" s="259"/>
      <c r="U2" s="259"/>
      <c r="V2" s="259"/>
      <c r="W2" s="260"/>
    </row>
    <row r="3" spans="1:23" ht="15" customHeight="1" x14ac:dyDescent="0.25">
      <c r="A3" s="261" t="s">
        <v>4</v>
      </c>
      <c r="B3" s="261" t="s">
        <v>5</v>
      </c>
      <c r="C3" s="262" t="s">
        <v>1242</v>
      </c>
      <c r="D3" s="261" t="s">
        <v>6</v>
      </c>
      <c r="E3" s="580" t="s">
        <v>1243</v>
      </c>
      <c r="F3" s="261" t="s">
        <v>7</v>
      </c>
      <c r="G3" s="263" t="s">
        <v>1244</v>
      </c>
      <c r="H3" s="428" t="s">
        <v>8</v>
      </c>
      <c r="I3" s="428" t="s">
        <v>9</v>
      </c>
      <c r="J3" s="428" t="s">
        <v>10</v>
      </c>
      <c r="K3" s="264" t="s">
        <v>11</v>
      </c>
      <c r="L3" s="264" t="s">
        <v>12</v>
      </c>
      <c r="M3" s="265" t="s">
        <v>13</v>
      </c>
      <c r="N3" s="265"/>
      <c r="O3" s="266"/>
      <c r="P3" s="267" t="s">
        <v>14</v>
      </c>
      <c r="Q3" s="267" t="s">
        <v>15</v>
      </c>
      <c r="R3" s="267" t="s">
        <v>16</v>
      </c>
      <c r="S3" s="268" t="s">
        <v>17</v>
      </c>
      <c r="T3" s="268"/>
      <c r="U3" s="268"/>
      <c r="V3" s="268"/>
      <c r="W3" s="269"/>
    </row>
    <row r="4" spans="1:23" ht="110.25" customHeight="1" x14ac:dyDescent="0.25">
      <c r="A4" s="261"/>
      <c r="B4" s="261"/>
      <c r="C4" s="270"/>
      <c r="D4" s="261"/>
      <c r="E4" s="581"/>
      <c r="F4" s="261"/>
      <c r="G4" s="271"/>
      <c r="H4" s="428"/>
      <c r="I4" s="428"/>
      <c r="J4" s="428"/>
      <c r="K4" s="264"/>
      <c r="L4" s="264"/>
      <c r="M4" s="582" t="s">
        <v>18</v>
      </c>
      <c r="N4" s="582" t="s">
        <v>19</v>
      </c>
      <c r="O4" s="582" t="s">
        <v>20</v>
      </c>
      <c r="P4" s="267"/>
      <c r="Q4" s="267"/>
      <c r="R4" s="267"/>
      <c r="S4" s="273" t="s">
        <v>208</v>
      </c>
      <c r="T4" s="273" t="s">
        <v>22</v>
      </c>
      <c r="U4" s="273" t="s">
        <v>23</v>
      </c>
      <c r="V4" s="273" t="s">
        <v>209</v>
      </c>
      <c r="W4" s="273" t="s">
        <v>25</v>
      </c>
    </row>
    <row r="5" spans="1:23" s="59" customFormat="1" ht="32.450000000000003" customHeight="1" x14ac:dyDescent="0.25">
      <c r="A5" s="274" t="s">
        <v>727</v>
      </c>
      <c r="B5" s="275">
        <v>1</v>
      </c>
      <c r="C5" s="275" t="s">
        <v>728</v>
      </c>
      <c r="D5" s="378" t="s">
        <v>28</v>
      </c>
      <c r="E5" s="276" t="s">
        <v>434</v>
      </c>
      <c r="F5" s="276" t="s">
        <v>30</v>
      </c>
      <c r="G5" s="277" t="s">
        <v>31</v>
      </c>
      <c r="H5" s="276" t="s">
        <v>67</v>
      </c>
      <c r="I5" s="277" t="s">
        <v>52</v>
      </c>
      <c r="J5" s="277" t="s">
        <v>34</v>
      </c>
      <c r="K5" s="276" t="s">
        <v>35</v>
      </c>
      <c r="L5" s="276" t="s">
        <v>36</v>
      </c>
      <c r="M5" s="276" t="s">
        <v>37</v>
      </c>
      <c r="N5" s="276" t="s">
        <v>54</v>
      </c>
      <c r="O5" s="276" t="s">
        <v>55</v>
      </c>
      <c r="P5" s="275" t="s">
        <v>729</v>
      </c>
      <c r="Q5" s="275" t="s">
        <v>730</v>
      </c>
      <c r="R5" s="275" t="s">
        <v>731</v>
      </c>
      <c r="S5" s="275" t="s">
        <v>41</v>
      </c>
      <c r="T5" s="379" t="s">
        <v>42</v>
      </c>
      <c r="U5" s="275" t="s">
        <v>586</v>
      </c>
      <c r="V5" s="330">
        <v>1</v>
      </c>
      <c r="W5" s="275" t="s">
        <v>1272</v>
      </c>
    </row>
    <row r="6" spans="1:23" s="59" customFormat="1" ht="56.25" x14ac:dyDescent="0.25">
      <c r="A6" s="274"/>
      <c r="B6" s="280"/>
      <c r="C6" s="280"/>
      <c r="D6" s="380" t="s">
        <v>44</v>
      </c>
      <c r="E6" s="276" t="s">
        <v>437</v>
      </c>
      <c r="F6" s="276" t="s">
        <v>46</v>
      </c>
      <c r="G6" s="277" t="s">
        <v>61</v>
      </c>
      <c r="H6" s="276" t="s">
        <v>67</v>
      </c>
      <c r="I6" s="277" t="s">
        <v>52</v>
      </c>
      <c r="J6" s="277" t="s">
        <v>34</v>
      </c>
      <c r="K6" s="380" t="s">
        <v>62</v>
      </c>
      <c r="L6" s="276" t="s">
        <v>36</v>
      </c>
      <c r="M6" s="276" t="s">
        <v>37</v>
      </c>
      <c r="N6" s="276" t="s">
        <v>54</v>
      </c>
      <c r="O6" s="276" t="s">
        <v>55</v>
      </c>
      <c r="P6" s="280"/>
      <c r="Q6" s="280"/>
      <c r="R6" s="280"/>
      <c r="S6" s="280"/>
      <c r="T6" s="381"/>
      <c r="U6" s="280"/>
      <c r="V6" s="331"/>
      <c r="W6" s="280"/>
    </row>
    <row r="7" spans="1:23" s="59" customFormat="1" ht="57" customHeight="1" x14ac:dyDescent="0.25">
      <c r="A7" s="274"/>
      <c r="B7" s="275">
        <v>2</v>
      </c>
      <c r="C7" s="382" t="s">
        <v>732</v>
      </c>
      <c r="D7" s="276" t="s">
        <v>48</v>
      </c>
      <c r="E7" s="276" t="s">
        <v>733</v>
      </c>
      <c r="F7" s="276" t="s">
        <v>50</v>
      </c>
      <c r="G7" s="277" t="s">
        <v>734</v>
      </c>
      <c r="H7" s="276" t="s">
        <v>67</v>
      </c>
      <c r="I7" s="277" t="s">
        <v>52</v>
      </c>
      <c r="J7" s="277" t="s">
        <v>735</v>
      </c>
      <c r="K7" s="276" t="s">
        <v>53</v>
      </c>
      <c r="L7" s="276" t="s">
        <v>63</v>
      </c>
      <c r="M7" s="276" t="s">
        <v>54</v>
      </c>
      <c r="N7" s="276" t="s">
        <v>54</v>
      </c>
      <c r="O7" s="276" t="s">
        <v>54</v>
      </c>
      <c r="P7" s="275" t="s">
        <v>729</v>
      </c>
      <c r="Q7" s="277" t="s">
        <v>736</v>
      </c>
      <c r="R7" s="275" t="s">
        <v>110</v>
      </c>
      <c r="S7" s="275" t="s">
        <v>41</v>
      </c>
      <c r="T7" s="275" t="s">
        <v>42</v>
      </c>
      <c r="U7" s="275" t="s">
        <v>586</v>
      </c>
      <c r="V7" s="330">
        <v>1</v>
      </c>
      <c r="W7" s="275" t="s">
        <v>1272</v>
      </c>
    </row>
    <row r="8" spans="1:23" s="59" customFormat="1" ht="49.5" customHeight="1" x14ac:dyDescent="0.25">
      <c r="A8" s="274"/>
      <c r="B8" s="280"/>
      <c r="C8" s="383"/>
      <c r="D8" s="276" t="s">
        <v>58</v>
      </c>
      <c r="E8" s="276" t="s">
        <v>737</v>
      </c>
      <c r="F8" s="276" t="s">
        <v>60</v>
      </c>
      <c r="G8" s="277" t="s">
        <v>738</v>
      </c>
      <c r="H8" s="276" t="s">
        <v>67</v>
      </c>
      <c r="I8" s="277" t="s">
        <v>52</v>
      </c>
      <c r="J8" s="277" t="s">
        <v>735</v>
      </c>
      <c r="K8" s="276" t="s">
        <v>62</v>
      </c>
      <c r="L8" s="276" t="s">
        <v>63</v>
      </c>
      <c r="M8" s="276" t="s">
        <v>54</v>
      </c>
      <c r="N8" s="276" t="s">
        <v>54</v>
      </c>
      <c r="O8" s="276" t="s">
        <v>54</v>
      </c>
      <c r="P8" s="280"/>
      <c r="Q8" s="277" t="s">
        <v>739</v>
      </c>
      <c r="R8" s="280"/>
      <c r="S8" s="280"/>
      <c r="T8" s="280"/>
      <c r="U8" s="280"/>
      <c r="V8" s="280"/>
      <c r="W8" s="280"/>
    </row>
    <row r="9" spans="1:23" s="59" customFormat="1" ht="81.75" customHeight="1" x14ac:dyDescent="0.25">
      <c r="A9" s="274"/>
      <c r="B9" s="275">
        <v>3</v>
      </c>
      <c r="C9" s="275" t="s">
        <v>740</v>
      </c>
      <c r="D9" s="276" t="s">
        <v>65</v>
      </c>
      <c r="E9" s="276" t="s">
        <v>741</v>
      </c>
      <c r="F9" s="276" t="s">
        <v>66</v>
      </c>
      <c r="G9" s="277" t="s">
        <v>734</v>
      </c>
      <c r="H9" s="276" t="s">
        <v>67</v>
      </c>
      <c r="I9" s="277" t="s">
        <v>52</v>
      </c>
      <c r="J9" s="277" t="s">
        <v>735</v>
      </c>
      <c r="K9" s="276" t="s">
        <v>53</v>
      </c>
      <c r="L9" s="276" t="s">
        <v>63</v>
      </c>
      <c r="M9" s="276" t="s">
        <v>54</v>
      </c>
      <c r="N9" s="276" t="s">
        <v>54</v>
      </c>
      <c r="O9" s="276" t="s">
        <v>54</v>
      </c>
      <c r="P9" s="275" t="s">
        <v>729</v>
      </c>
      <c r="Q9" s="277" t="s">
        <v>736</v>
      </c>
      <c r="R9" s="275" t="s">
        <v>110</v>
      </c>
      <c r="S9" s="275" t="s">
        <v>41</v>
      </c>
      <c r="T9" s="275" t="s">
        <v>42</v>
      </c>
      <c r="U9" s="275" t="s">
        <v>586</v>
      </c>
      <c r="V9" s="330">
        <v>1</v>
      </c>
      <c r="W9" s="275" t="s">
        <v>1272</v>
      </c>
    </row>
    <row r="10" spans="1:23" s="59" customFormat="1" ht="84" customHeight="1" x14ac:dyDescent="0.25">
      <c r="A10" s="274"/>
      <c r="B10" s="280"/>
      <c r="C10" s="583"/>
      <c r="D10" s="276" t="s">
        <v>303</v>
      </c>
      <c r="E10" s="584" t="s">
        <v>742</v>
      </c>
      <c r="F10" s="276" t="s">
        <v>305</v>
      </c>
      <c r="G10" s="277" t="s">
        <v>738</v>
      </c>
      <c r="H10" s="276" t="s">
        <v>67</v>
      </c>
      <c r="I10" s="277" t="s">
        <v>52</v>
      </c>
      <c r="J10" s="277" t="s">
        <v>735</v>
      </c>
      <c r="K10" s="276" t="s">
        <v>62</v>
      </c>
      <c r="L10" s="276" t="s">
        <v>63</v>
      </c>
      <c r="M10" s="276" t="s">
        <v>54</v>
      </c>
      <c r="N10" s="276" t="s">
        <v>54</v>
      </c>
      <c r="O10" s="276" t="s">
        <v>54</v>
      </c>
      <c r="P10" s="280"/>
      <c r="Q10" s="277" t="s">
        <v>743</v>
      </c>
      <c r="R10" s="280"/>
      <c r="S10" s="280"/>
      <c r="T10" s="280"/>
      <c r="U10" s="280"/>
      <c r="V10" s="331"/>
      <c r="W10" s="280"/>
    </row>
    <row r="11" spans="1:23" s="59" customFormat="1" ht="32.1" customHeight="1" x14ac:dyDescent="0.25">
      <c r="A11" s="274"/>
      <c r="B11" s="275">
        <v>4</v>
      </c>
      <c r="C11" s="384" t="s">
        <v>744</v>
      </c>
      <c r="D11" s="276" t="s">
        <v>70</v>
      </c>
      <c r="E11" s="385" t="s">
        <v>745</v>
      </c>
      <c r="F11" s="279" t="s">
        <v>71</v>
      </c>
      <c r="G11" s="277" t="s">
        <v>49</v>
      </c>
      <c r="H11" s="276" t="s">
        <v>67</v>
      </c>
      <c r="I11" s="277" t="s">
        <v>33</v>
      </c>
      <c r="J11" s="277" t="s">
        <v>68</v>
      </c>
      <c r="K11" s="380" t="s">
        <v>746</v>
      </c>
      <c r="L11" s="283" t="s">
        <v>36</v>
      </c>
      <c r="M11" s="276" t="s">
        <v>37</v>
      </c>
      <c r="N11" s="276" t="s">
        <v>54</v>
      </c>
      <c r="O11" s="276" t="s">
        <v>55</v>
      </c>
      <c r="P11" s="275" t="s">
        <v>39</v>
      </c>
      <c r="Q11" s="329" t="s">
        <v>747</v>
      </c>
      <c r="R11" s="275" t="s">
        <v>731</v>
      </c>
      <c r="S11" s="275" t="s">
        <v>41</v>
      </c>
      <c r="T11" s="275" t="s">
        <v>42</v>
      </c>
      <c r="U11" s="275" t="s">
        <v>586</v>
      </c>
      <c r="V11" s="330">
        <v>1</v>
      </c>
      <c r="W11" s="275" t="s">
        <v>1272</v>
      </c>
    </row>
    <row r="12" spans="1:23" s="59" customFormat="1" ht="32.1" customHeight="1" x14ac:dyDescent="0.25">
      <c r="A12" s="274"/>
      <c r="B12" s="278"/>
      <c r="C12" s="384"/>
      <c r="D12" s="276" t="s">
        <v>74</v>
      </c>
      <c r="E12" s="385" t="s">
        <v>748</v>
      </c>
      <c r="F12" s="276" t="s">
        <v>75</v>
      </c>
      <c r="G12" s="277" t="s">
        <v>459</v>
      </c>
      <c r="H12" s="276" t="s">
        <v>67</v>
      </c>
      <c r="I12" s="277" t="s">
        <v>52</v>
      </c>
      <c r="J12" s="277" t="s">
        <v>749</v>
      </c>
      <c r="K12" s="380" t="s">
        <v>72</v>
      </c>
      <c r="L12" s="276" t="s">
        <v>63</v>
      </c>
      <c r="M12" s="276" t="s">
        <v>37</v>
      </c>
      <c r="N12" s="276" t="s">
        <v>54</v>
      </c>
      <c r="O12" s="276" t="s">
        <v>55</v>
      </c>
      <c r="P12" s="278"/>
      <c r="Q12" s="329" t="s">
        <v>73</v>
      </c>
      <c r="R12" s="278"/>
      <c r="S12" s="278"/>
      <c r="T12" s="278"/>
      <c r="U12" s="278"/>
      <c r="V12" s="585"/>
      <c r="W12" s="278"/>
    </row>
    <row r="13" spans="1:23" s="59" customFormat="1" ht="150" x14ac:dyDescent="0.25">
      <c r="A13" s="274"/>
      <c r="B13" s="280"/>
      <c r="C13" s="387"/>
      <c r="D13" s="378" t="s">
        <v>78</v>
      </c>
      <c r="E13" s="388" t="s">
        <v>750</v>
      </c>
      <c r="F13" s="276" t="s">
        <v>79</v>
      </c>
      <c r="G13" s="277" t="s">
        <v>751</v>
      </c>
      <c r="H13" s="276" t="s">
        <v>67</v>
      </c>
      <c r="I13" s="277" t="s">
        <v>52</v>
      </c>
      <c r="J13" s="277" t="s">
        <v>735</v>
      </c>
      <c r="K13" s="380" t="s">
        <v>62</v>
      </c>
      <c r="L13" s="276" t="s">
        <v>63</v>
      </c>
      <c r="M13" s="276" t="s">
        <v>37</v>
      </c>
      <c r="N13" s="276" t="s">
        <v>54</v>
      </c>
      <c r="O13" s="276" t="s">
        <v>55</v>
      </c>
      <c r="P13" s="280"/>
      <c r="Q13" s="329" t="s">
        <v>752</v>
      </c>
      <c r="R13" s="280"/>
      <c r="S13" s="280"/>
      <c r="T13" s="280"/>
      <c r="U13" s="280"/>
      <c r="V13" s="331"/>
      <c r="W13" s="280"/>
    </row>
    <row r="14" spans="1:23" s="59" customFormat="1" ht="52.5" customHeight="1" x14ac:dyDescent="0.25">
      <c r="A14" s="586" t="s">
        <v>753</v>
      </c>
      <c r="B14" s="275">
        <v>5</v>
      </c>
      <c r="C14" s="587" t="s">
        <v>754</v>
      </c>
      <c r="D14" s="276" t="s">
        <v>83</v>
      </c>
      <c r="E14" s="282" t="s">
        <v>755</v>
      </c>
      <c r="F14" s="276" t="s">
        <v>85</v>
      </c>
      <c r="G14" s="277" t="s">
        <v>49</v>
      </c>
      <c r="H14" s="276" t="s">
        <v>67</v>
      </c>
      <c r="I14" s="277" t="s">
        <v>52</v>
      </c>
      <c r="J14" s="277" t="s">
        <v>80</v>
      </c>
      <c r="K14" s="380" t="s">
        <v>756</v>
      </c>
      <c r="L14" s="276" t="s">
        <v>63</v>
      </c>
      <c r="M14" s="276" t="s">
        <v>54</v>
      </c>
      <c r="N14" s="276" t="s">
        <v>54</v>
      </c>
      <c r="O14" s="276" t="s">
        <v>54</v>
      </c>
      <c r="P14" s="275" t="s">
        <v>39</v>
      </c>
      <c r="Q14" s="275" t="s">
        <v>81</v>
      </c>
      <c r="R14" s="275" t="s">
        <v>731</v>
      </c>
      <c r="S14" s="275" t="s">
        <v>89</v>
      </c>
      <c r="T14" s="275" t="s">
        <v>42</v>
      </c>
      <c r="U14" s="275" t="s">
        <v>586</v>
      </c>
      <c r="V14" s="330">
        <v>1</v>
      </c>
      <c r="W14" s="275" t="s">
        <v>1272</v>
      </c>
    </row>
    <row r="15" spans="1:23" s="59" customFormat="1" ht="52.5" customHeight="1" x14ac:dyDescent="0.25">
      <c r="A15" s="588"/>
      <c r="B15" s="278"/>
      <c r="C15" s="589"/>
      <c r="D15" s="276" t="s">
        <v>245</v>
      </c>
      <c r="E15" s="282" t="s">
        <v>757</v>
      </c>
      <c r="F15" s="276" t="s">
        <v>246</v>
      </c>
      <c r="G15" s="277" t="s">
        <v>49</v>
      </c>
      <c r="H15" s="276" t="s">
        <v>67</v>
      </c>
      <c r="I15" s="277" t="s">
        <v>33</v>
      </c>
      <c r="J15" s="277" t="s">
        <v>68</v>
      </c>
      <c r="K15" s="380" t="s">
        <v>758</v>
      </c>
      <c r="L15" s="276" t="s">
        <v>36</v>
      </c>
      <c r="M15" s="276" t="s">
        <v>37</v>
      </c>
      <c r="N15" s="276" t="s">
        <v>54</v>
      </c>
      <c r="O15" s="276" t="s">
        <v>55</v>
      </c>
      <c r="P15" s="280"/>
      <c r="Q15" s="280"/>
      <c r="R15" s="278"/>
      <c r="S15" s="278"/>
      <c r="T15" s="278"/>
      <c r="U15" s="280"/>
      <c r="V15" s="585"/>
      <c r="W15" s="280"/>
    </row>
    <row r="16" spans="1:23" s="59" customFormat="1" ht="52.5" customHeight="1" x14ac:dyDescent="0.25">
      <c r="A16" s="588"/>
      <c r="B16" s="278"/>
      <c r="C16" s="589"/>
      <c r="D16" s="276" t="s">
        <v>252</v>
      </c>
      <c r="E16" s="282" t="s">
        <v>759</v>
      </c>
      <c r="F16" s="276" t="s">
        <v>254</v>
      </c>
      <c r="G16" s="277" t="s">
        <v>49</v>
      </c>
      <c r="H16" s="276" t="s">
        <v>67</v>
      </c>
      <c r="I16" s="277" t="s">
        <v>52</v>
      </c>
      <c r="J16" s="277" t="s">
        <v>80</v>
      </c>
      <c r="K16" s="380" t="s">
        <v>760</v>
      </c>
      <c r="L16" s="276" t="s">
        <v>63</v>
      </c>
      <c r="M16" s="276" t="s">
        <v>37</v>
      </c>
      <c r="N16" s="276" t="s">
        <v>37</v>
      </c>
      <c r="O16" s="276" t="s">
        <v>37</v>
      </c>
      <c r="P16" s="590" t="s">
        <v>536</v>
      </c>
      <c r="Q16" s="277" t="s">
        <v>761</v>
      </c>
      <c r="R16" s="278"/>
      <c r="S16" s="278"/>
      <c r="T16" s="278"/>
      <c r="U16" s="275" t="s">
        <v>236</v>
      </c>
      <c r="V16" s="585"/>
      <c r="W16" s="275" t="s">
        <v>1272</v>
      </c>
    </row>
    <row r="17" spans="1:23" s="59" customFormat="1" ht="52.5" customHeight="1" x14ac:dyDescent="0.25">
      <c r="A17" s="588"/>
      <c r="B17" s="278"/>
      <c r="C17" s="589"/>
      <c r="D17" s="276" t="s">
        <v>610</v>
      </c>
      <c r="E17" s="282" t="s">
        <v>762</v>
      </c>
      <c r="F17" s="276" t="s">
        <v>611</v>
      </c>
      <c r="G17" s="277" t="s">
        <v>108</v>
      </c>
      <c r="H17" s="276" t="s">
        <v>67</v>
      </c>
      <c r="I17" s="277" t="s">
        <v>33</v>
      </c>
      <c r="J17" s="277" t="s">
        <v>68</v>
      </c>
      <c r="K17" s="380" t="s">
        <v>763</v>
      </c>
      <c r="L17" s="276" t="s">
        <v>36</v>
      </c>
      <c r="M17" s="276" t="s">
        <v>37</v>
      </c>
      <c r="N17" s="276" t="s">
        <v>54</v>
      </c>
      <c r="O17" s="276" t="s">
        <v>55</v>
      </c>
      <c r="P17" s="275" t="s">
        <v>39</v>
      </c>
      <c r="Q17" s="329" t="s">
        <v>81</v>
      </c>
      <c r="R17" s="278"/>
      <c r="S17" s="278"/>
      <c r="T17" s="278"/>
      <c r="U17" s="278"/>
      <c r="V17" s="585"/>
      <c r="W17" s="278"/>
    </row>
    <row r="18" spans="1:23" s="59" customFormat="1" ht="52.5" customHeight="1" x14ac:dyDescent="0.25">
      <c r="A18" s="588"/>
      <c r="B18" s="280"/>
      <c r="C18" s="591"/>
      <c r="D18" s="276" t="s">
        <v>764</v>
      </c>
      <c r="E18" s="282" t="s">
        <v>765</v>
      </c>
      <c r="F18" s="276" t="s">
        <v>766</v>
      </c>
      <c r="G18" s="277" t="s">
        <v>108</v>
      </c>
      <c r="H18" s="276" t="s">
        <v>67</v>
      </c>
      <c r="I18" s="277" t="s">
        <v>33</v>
      </c>
      <c r="J18" s="277" t="s">
        <v>68</v>
      </c>
      <c r="K18" s="380" t="s">
        <v>767</v>
      </c>
      <c r="L18" s="276" t="s">
        <v>36</v>
      </c>
      <c r="M18" s="276" t="s">
        <v>37</v>
      </c>
      <c r="N18" s="276" t="s">
        <v>55</v>
      </c>
      <c r="O18" s="276" t="s">
        <v>37</v>
      </c>
      <c r="P18" s="280"/>
      <c r="Q18" s="329" t="s">
        <v>81</v>
      </c>
      <c r="R18" s="280"/>
      <c r="S18" s="280"/>
      <c r="T18" s="280"/>
      <c r="U18" s="280"/>
      <c r="V18" s="331"/>
      <c r="W18" s="280"/>
    </row>
    <row r="19" spans="1:23" s="59" customFormat="1" ht="44.45" customHeight="1" x14ac:dyDescent="0.25">
      <c r="A19" s="588"/>
      <c r="B19" s="275">
        <v>6</v>
      </c>
      <c r="C19" s="389" t="s">
        <v>768</v>
      </c>
      <c r="D19" s="276" t="s">
        <v>91</v>
      </c>
      <c r="E19" s="282" t="s">
        <v>769</v>
      </c>
      <c r="F19" s="276" t="s">
        <v>92</v>
      </c>
      <c r="G19" s="277" t="s">
        <v>49</v>
      </c>
      <c r="H19" s="276" t="s">
        <v>67</v>
      </c>
      <c r="I19" s="277" t="s">
        <v>52</v>
      </c>
      <c r="J19" s="277" t="s">
        <v>34</v>
      </c>
      <c r="K19" s="380" t="s">
        <v>770</v>
      </c>
      <c r="L19" s="276" t="s">
        <v>63</v>
      </c>
      <c r="M19" s="276" t="s">
        <v>54</v>
      </c>
      <c r="N19" s="276" t="s">
        <v>54</v>
      </c>
      <c r="O19" s="276" t="s">
        <v>54</v>
      </c>
      <c r="P19" s="275" t="s">
        <v>771</v>
      </c>
      <c r="Q19" s="277" t="s">
        <v>739</v>
      </c>
      <c r="R19" s="275" t="s">
        <v>69</v>
      </c>
      <c r="S19" s="275" t="s">
        <v>89</v>
      </c>
      <c r="T19" s="275" t="s">
        <v>42</v>
      </c>
      <c r="U19" s="277" t="s">
        <v>236</v>
      </c>
      <c r="V19" s="330">
        <v>1</v>
      </c>
      <c r="W19" s="276" t="s">
        <v>1272</v>
      </c>
    </row>
    <row r="20" spans="1:23" s="59" customFormat="1" ht="78" customHeight="1" x14ac:dyDescent="0.25">
      <c r="A20" s="588"/>
      <c r="B20" s="280"/>
      <c r="C20" s="389"/>
      <c r="D20" s="276" t="s">
        <v>93</v>
      </c>
      <c r="E20" s="282" t="s">
        <v>459</v>
      </c>
      <c r="F20" s="276" t="s">
        <v>95</v>
      </c>
      <c r="G20" s="277" t="s">
        <v>61</v>
      </c>
      <c r="H20" s="276" t="s">
        <v>67</v>
      </c>
      <c r="I20" s="277" t="s">
        <v>52</v>
      </c>
      <c r="J20" s="277" t="s">
        <v>80</v>
      </c>
      <c r="K20" s="380" t="s">
        <v>772</v>
      </c>
      <c r="L20" s="276" t="s">
        <v>63</v>
      </c>
      <c r="M20" s="276" t="s">
        <v>54</v>
      </c>
      <c r="N20" s="276" t="s">
        <v>54</v>
      </c>
      <c r="O20" s="276" t="s">
        <v>54</v>
      </c>
      <c r="P20" s="280"/>
      <c r="Q20" s="277" t="s">
        <v>773</v>
      </c>
      <c r="R20" s="280"/>
      <c r="S20" s="280"/>
      <c r="T20" s="280"/>
      <c r="U20" s="277" t="s">
        <v>774</v>
      </c>
      <c r="V20" s="331"/>
      <c r="W20" s="276" t="s">
        <v>1272</v>
      </c>
    </row>
    <row r="21" spans="1:23" s="59" customFormat="1" ht="75" x14ac:dyDescent="0.25">
      <c r="A21" s="588"/>
      <c r="B21" s="275">
        <v>7</v>
      </c>
      <c r="C21" s="384" t="s">
        <v>775</v>
      </c>
      <c r="D21" s="592" t="s">
        <v>97</v>
      </c>
      <c r="E21" s="593" t="s">
        <v>776</v>
      </c>
      <c r="F21" s="594" t="s">
        <v>98</v>
      </c>
      <c r="G21" s="590" t="s">
        <v>777</v>
      </c>
      <c r="H21" s="590" t="s">
        <v>67</v>
      </c>
      <c r="I21" s="590" t="s">
        <v>52</v>
      </c>
      <c r="J21" s="590" t="s">
        <v>80</v>
      </c>
      <c r="K21" s="380" t="s">
        <v>62</v>
      </c>
      <c r="L21" s="276" t="s">
        <v>63</v>
      </c>
      <c r="M21" s="276" t="s">
        <v>54</v>
      </c>
      <c r="N21" s="276" t="s">
        <v>54</v>
      </c>
      <c r="O21" s="276" t="s">
        <v>54</v>
      </c>
      <c r="P21" s="275" t="s">
        <v>99</v>
      </c>
      <c r="Q21" s="275" t="s">
        <v>81</v>
      </c>
      <c r="R21" s="275" t="s">
        <v>731</v>
      </c>
      <c r="S21" s="275" t="s">
        <v>100</v>
      </c>
      <c r="T21" s="275" t="s">
        <v>42</v>
      </c>
      <c r="U21" s="275" t="s">
        <v>586</v>
      </c>
      <c r="V21" s="330">
        <v>1</v>
      </c>
      <c r="W21" s="275" t="s">
        <v>1272</v>
      </c>
    </row>
    <row r="22" spans="1:23" s="59" customFormat="1" ht="150" x14ac:dyDescent="0.25">
      <c r="A22" s="588"/>
      <c r="B22" s="278"/>
      <c r="C22" s="384"/>
      <c r="D22" s="390" t="s">
        <v>101</v>
      </c>
      <c r="E22" s="391" t="s">
        <v>778</v>
      </c>
      <c r="F22" s="382" t="s">
        <v>102</v>
      </c>
      <c r="G22" s="275" t="s">
        <v>779</v>
      </c>
      <c r="H22" s="275" t="s">
        <v>67</v>
      </c>
      <c r="I22" s="275" t="s">
        <v>52</v>
      </c>
      <c r="J22" s="275" t="s">
        <v>80</v>
      </c>
      <c r="K22" s="380" t="s">
        <v>103</v>
      </c>
      <c r="L22" s="276" t="s">
        <v>63</v>
      </c>
      <c r="M22" s="276" t="s">
        <v>54</v>
      </c>
      <c r="N22" s="276" t="s">
        <v>54</v>
      </c>
      <c r="O22" s="276" t="s">
        <v>54</v>
      </c>
      <c r="P22" s="278"/>
      <c r="Q22" s="278"/>
      <c r="R22" s="278"/>
      <c r="S22" s="278"/>
      <c r="T22" s="278"/>
      <c r="U22" s="278"/>
      <c r="V22" s="585"/>
      <c r="W22" s="278"/>
    </row>
    <row r="23" spans="1:23" s="59" customFormat="1" ht="33.950000000000003" customHeight="1" x14ac:dyDescent="0.25">
      <c r="A23" s="588"/>
      <c r="B23" s="278"/>
      <c r="C23" s="384"/>
      <c r="D23" s="392"/>
      <c r="E23" s="393"/>
      <c r="F23" s="383"/>
      <c r="G23" s="280"/>
      <c r="H23" s="280"/>
      <c r="I23" s="280"/>
      <c r="J23" s="280"/>
      <c r="K23" s="380" t="s">
        <v>104</v>
      </c>
      <c r="L23" s="276" t="s">
        <v>36</v>
      </c>
      <c r="M23" s="276" t="s">
        <v>54</v>
      </c>
      <c r="N23" s="276" t="s">
        <v>54</v>
      </c>
      <c r="O23" s="276" t="s">
        <v>54</v>
      </c>
      <c r="P23" s="280"/>
      <c r="Q23" s="278"/>
      <c r="R23" s="278"/>
      <c r="S23" s="278"/>
      <c r="T23" s="278"/>
      <c r="U23" s="278"/>
      <c r="V23" s="585"/>
      <c r="W23" s="278"/>
    </row>
    <row r="24" spans="1:23" s="59" customFormat="1" ht="33.6" customHeight="1" x14ac:dyDescent="0.25">
      <c r="A24" s="588"/>
      <c r="B24" s="280"/>
      <c r="C24" s="387"/>
      <c r="D24" s="276" t="s">
        <v>105</v>
      </c>
      <c r="E24" s="388" t="s">
        <v>780</v>
      </c>
      <c r="F24" s="276" t="s">
        <v>107</v>
      </c>
      <c r="G24" s="277" t="s">
        <v>108</v>
      </c>
      <c r="H24" s="276" t="s">
        <v>32</v>
      </c>
      <c r="I24" s="277" t="s">
        <v>52</v>
      </c>
      <c r="J24" s="277" t="s">
        <v>80</v>
      </c>
      <c r="K24" s="380" t="s">
        <v>109</v>
      </c>
      <c r="L24" s="276" t="s">
        <v>36</v>
      </c>
      <c r="M24" s="276" t="s">
        <v>54</v>
      </c>
      <c r="N24" s="276" t="s">
        <v>54</v>
      </c>
      <c r="O24" s="276" t="s">
        <v>54</v>
      </c>
      <c r="P24" s="277" t="s">
        <v>39</v>
      </c>
      <c r="Q24" s="280"/>
      <c r="R24" s="280"/>
      <c r="S24" s="280"/>
      <c r="T24" s="280"/>
      <c r="U24" s="280"/>
      <c r="V24" s="331"/>
      <c r="W24" s="280"/>
    </row>
    <row r="25" spans="1:23" s="59" customFormat="1" ht="75" x14ac:dyDescent="0.25">
      <c r="A25" s="588"/>
      <c r="B25" s="281">
        <v>8</v>
      </c>
      <c r="C25" s="595" t="s">
        <v>781</v>
      </c>
      <c r="D25" s="276" t="s">
        <v>112</v>
      </c>
      <c r="E25" s="282" t="s">
        <v>782</v>
      </c>
      <c r="F25" s="276" t="s">
        <v>114</v>
      </c>
      <c r="G25" s="277" t="s">
        <v>154</v>
      </c>
      <c r="H25" s="276" t="s">
        <v>67</v>
      </c>
      <c r="I25" s="277" t="s">
        <v>52</v>
      </c>
      <c r="J25" s="277" t="s">
        <v>80</v>
      </c>
      <c r="K25" s="380" t="s">
        <v>783</v>
      </c>
      <c r="L25" s="276" t="s">
        <v>63</v>
      </c>
      <c r="M25" s="276" t="s">
        <v>37</v>
      </c>
      <c r="N25" s="276" t="s">
        <v>54</v>
      </c>
      <c r="O25" s="276" t="s">
        <v>55</v>
      </c>
      <c r="P25" s="277" t="s">
        <v>39</v>
      </c>
      <c r="Q25" s="275" t="s">
        <v>117</v>
      </c>
      <c r="R25" s="275" t="s">
        <v>161</v>
      </c>
      <c r="S25" s="275" t="s">
        <v>100</v>
      </c>
      <c r="T25" s="275" t="s">
        <v>42</v>
      </c>
      <c r="U25" s="275" t="s">
        <v>236</v>
      </c>
      <c r="V25" s="330">
        <v>1</v>
      </c>
      <c r="W25" s="275" t="s">
        <v>1272</v>
      </c>
    </row>
    <row r="26" spans="1:23" s="59" customFormat="1" ht="150" x14ac:dyDescent="0.25">
      <c r="A26" s="588"/>
      <c r="B26" s="281"/>
      <c r="C26" s="595"/>
      <c r="D26" s="276" t="s">
        <v>259</v>
      </c>
      <c r="E26" s="282" t="s">
        <v>784</v>
      </c>
      <c r="F26" s="276" t="s">
        <v>260</v>
      </c>
      <c r="G26" s="277" t="s">
        <v>61</v>
      </c>
      <c r="H26" s="276" t="s">
        <v>67</v>
      </c>
      <c r="I26" s="277" t="s">
        <v>52</v>
      </c>
      <c r="J26" s="277" t="s">
        <v>80</v>
      </c>
      <c r="K26" s="380" t="s">
        <v>783</v>
      </c>
      <c r="L26" s="276" t="s">
        <v>63</v>
      </c>
      <c r="M26" s="276" t="s">
        <v>37</v>
      </c>
      <c r="N26" s="276" t="s">
        <v>54</v>
      </c>
      <c r="O26" s="276" t="s">
        <v>55</v>
      </c>
      <c r="P26" s="275" t="s">
        <v>730</v>
      </c>
      <c r="Q26" s="278"/>
      <c r="R26" s="278"/>
      <c r="S26" s="278"/>
      <c r="T26" s="278"/>
      <c r="U26" s="278"/>
      <c r="V26" s="585"/>
      <c r="W26" s="278"/>
    </row>
    <row r="27" spans="1:23" s="59" customFormat="1" ht="150" x14ac:dyDescent="0.25">
      <c r="A27" s="596"/>
      <c r="B27" s="281"/>
      <c r="C27" s="595"/>
      <c r="D27" s="276" t="s">
        <v>261</v>
      </c>
      <c r="E27" s="282" t="s">
        <v>785</v>
      </c>
      <c r="F27" s="276" t="s">
        <v>262</v>
      </c>
      <c r="G27" s="277" t="s">
        <v>61</v>
      </c>
      <c r="H27" s="276" t="s">
        <v>67</v>
      </c>
      <c r="I27" s="277" t="s">
        <v>52</v>
      </c>
      <c r="J27" s="277" t="s">
        <v>80</v>
      </c>
      <c r="K27" s="276" t="s">
        <v>783</v>
      </c>
      <c r="L27" s="276" t="s">
        <v>63</v>
      </c>
      <c r="M27" s="276" t="s">
        <v>54</v>
      </c>
      <c r="N27" s="276" t="s">
        <v>37</v>
      </c>
      <c r="O27" s="276" t="s">
        <v>55</v>
      </c>
      <c r="P27" s="280"/>
      <c r="Q27" s="280"/>
      <c r="R27" s="280"/>
      <c r="S27" s="280"/>
      <c r="T27" s="280"/>
      <c r="U27" s="280"/>
      <c r="V27" s="585"/>
      <c r="W27" s="280"/>
    </row>
    <row r="28" spans="1:23" s="59" customFormat="1" ht="48" customHeight="1" x14ac:dyDescent="0.25">
      <c r="A28" s="274" t="s">
        <v>786</v>
      </c>
      <c r="B28" s="275">
        <v>9</v>
      </c>
      <c r="C28" s="396" t="s">
        <v>787</v>
      </c>
      <c r="D28" s="276" t="s">
        <v>119</v>
      </c>
      <c r="E28" s="395" t="s">
        <v>152</v>
      </c>
      <c r="F28" s="276" t="s">
        <v>121</v>
      </c>
      <c r="G28" s="277" t="s">
        <v>154</v>
      </c>
      <c r="H28" s="276" t="s">
        <v>67</v>
      </c>
      <c r="I28" s="277" t="s">
        <v>52</v>
      </c>
      <c r="J28" s="277" t="s">
        <v>34</v>
      </c>
      <c r="K28" s="276" t="s">
        <v>612</v>
      </c>
      <c r="L28" s="276" t="s">
        <v>155</v>
      </c>
      <c r="M28" s="276" t="s">
        <v>37</v>
      </c>
      <c r="N28" s="276" t="s">
        <v>55</v>
      </c>
      <c r="O28" s="276" t="s">
        <v>37</v>
      </c>
      <c r="P28" s="277" t="s">
        <v>39</v>
      </c>
      <c r="Q28" s="275" t="s">
        <v>81</v>
      </c>
      <c r="R28" s="275" t="s">
        <v>161</v>
      </c>
      <c r="S28" s="275" t="s">
        <v>100</v>
      </c>
      <c r="T28" s="275" t="s">
        <v>42</v>
      </c>
      <c r="U28" s="275" t="s">
        <v>236</v>
      </c>
      <c r="V28" s="585">
        <v>1</v>
      </c>
      <c r="W28" s="275" t="s">
        <v>1272</v>
      </c>
    </row>
    <row r="29" spans="1:23" s="59" customFormat="1" ht="36" customHeight="1" x14ac:dyDescent="0.25">
      <c r="A29" s="274"/>
      <c r="B29" s="278"/>
      <c r="C29" s="597"/>
      <c r="D29" s="382" t="s">
        <v>125</v>
      </c>
      <c r="E29" s="396" t="s">
        <v>733</v>
      </c>
      <c r="F29" s="378" t="s">
        <v>127</v>
      </c>
      <c r="G29" s="275" t="s">
        <v>49</v>
      </c>
      <c r="H29" s="275" t="s">
        <v>67</v>
      </c>
      <c r="I29" s="275" t="s">
        <v>52</v>
      </c>
      <c r="J29" s="275" t="s">
        <v>34</v>
      </c>
      <c r="K29" s="276" t="s">
        <v>788</v>
      </c>
      <c r="L29" s="275" t="s">
        <v>36</v>
      </c>
      <c r="M29" s="276" t="s">
        <v>37</v>
      </c>
      <c r="N29" s="276" t="s">
        <v>55</v>
      </c>
      <c r="O29" s="276" t="s">
        <v>37</v>
      </c>
      <c r="P29" s="275" t="s">
        <v>789</v>
      </c>
      <c r="Q29" s="278"/>
      <c r="R29" s="278"/>
      <c r="S29" s="278"/>
      <c r="T29" s="278"/>
      <c r="U29" s="278"/>
      <c r="V29" s="585"/>
      <c r="W29" s="278"/>
    </row>
    <row r="30" spans="1:23" s="59" customFormat="1" ht="40.5" customHeight="1" x14ac:dyDescent="0.25">
      <c r="A30" s="274"/>
      <c r="B30" s="278"/>
      <c r="C30" s="597"/>
      <c r="D30" s="383"/>
      <c r="E30" s="397"/>
      <c r="F30" s="398" t="s">
        <v>619</v>
      </c>
      <c r="G30" s="280"/>
      <c r="H30" s="280"/>
      <c r="I30" s="280"/>
      <c r="J30" s="280"/>
      <c r="K30" s="276" t="s">
        <v>790</v>
      </c>
      <c r="L30" s="280"/>
      <c r="M30" s="276" t="s">
        <v>55</v>
      </c>
      <c r="N30" s="276" t="s">
        <v>55</v>
      </c>
      <c r="O30" s="276" t="s">
        <v>55</v>
      </c>
      <c r="P30" s="280"/>
      <c r="Q30" s="280"/>
      <c r="R30" s="280"/>
      <c r="S30" s="278"/>
      <c r="T30" s="278"/>
      <c r="U30" s="278"/>
      <c r="V30" s="585"/>
      <c r="W30" s="278"/>
    </row>
    <row r="31" spans="1:23" s="59" customFormat="1" ht="150" x14ac:dyDescent="0.25">
      <c r="A31" s="274"/>
      <c r="B31" s="278"/>
      <c r="C31" s="597"/>
      <c r="D31" s="598" t="s">
        <v>263</v>
      </c>
      <c r="E31" s="599" t="s">
        <v>459</v>
      </c>
      <c r="F31" s="398" t="s">
        <v>264</v>
      </c>
      <c r="G31" s="329" t="s">
        <v>108</v>
      </c>
      <c r="H31" s="329" t="s">
        <v>67</v>
      </c>
      <c r="I31" s="329" t="s">
        <v>52</v>
      </c>
      <c r="J31" s="329" t="s">
        <v>34</v>
      </c>
      <c r="K31" s="380" t="s">
        <v>62</v>
      </c>
      <c r="L31" s="276" t="s">
        <v>63</v>
      </c>
      <c r="M31" s="276" t="s">
        <v>37</v>
      </c>
      <c r="N31" s="276" t="s">
        <v>54</v>
      </c>
      <c r="O31" s="276" t="s">
        <v>55</v>
      </c>
      <c r="P31" s="329" t="s">
        <v>123</v>
      </c>
      <c r="Q31" s="277" t="s">
        <v>739</v>
      </c>
      <c r="R31" s="275" t="s">
        <v>110</v>
      </c>
      <c r="S31" s="278"/>
      <c r="T31" s="278"/>
      <c r="U31" s="278"/>
      <c r="V31" s="585"/>
      <c r="W31" s="278"/>
    </row>
    <row r="32" spans="1:23" s="59" customFormat="1" ht="93.75" x14ac:dyDescent="0.25">
      <c r="A32" s="274"/>
      <c r="B32" s="280"/>
      <c r="C32" s="397"/>
      <c r="D32" s="276" t="s">
        <v>791</v>
      </c>
      <c r="E32" s="395" t="s">
        <v>792</v>
      </c>
      <c r="F32" s="276" t="s">
        <v>793</v>
      </c>
      <c r="G32" s="277" t="s">
        <v>108</v>
      </c>
      <c r="H32" s="276" t="s">
        <v>67</v>
      </c>
      <c r="I32" s="277" t="s">
        <v>52</v>
      </c>
      <c r="J32" s="277" t="s">
        <v>34</v>
      </c>
      <c r="K32" s="276" t="s">
        <v>794</v>
      </c>
      <c r="L32" s="276" t="s">
        <v>36</v>
      </c>
      <c r="M32" s="276" t="s">
        <v>55</v>
      </c>
      <c r="N32" s="276" t="s">
        <v>55</v>
      </c>
      <c r="O32" s="276" t="s">
        <v>55</v>
      </c>
      <c r="P32" s="277" t="s">
        <v>123</v>
      </c>
      <c r="Q32" s="277" t="s">
        <v>795</v>
      </c>
      <c r="R32" s="280"/>
      <c r="S32" s="280"/>
      <c r="T32" s="280"/>
      <c r="U32" s="280"/>
      <c r="V32" s="331"/>
      <c r="W32" s="280"/>
    </row>
    <row r="33" spans="1:23" s="59" customFormat="1" ht="75" x14ac:dyDescent="0.25">
      <c r="A33" s="274"/>
      <c r="B33" s="275">
        <v>10</v>
      </c>
      <c r="C33" s="600" t="s">
        <v>796</v>
      </c>
      <c r="D33" s="601" t="s">
        <v>133</v>
      </c>
      <c r="E33" s="385" t="s">
        <v>797</v>
      </c>
      <c r="F33" s="276" t="s">
        <v>135</v>
      </c>
      <c r="G33" s="277" t="s">
        <v>49</v>
      </c>
      <c r="H33" s="276" t="s">
        <v>67</v>
      </c>
      <c r="I33" s="277" t="s">
        <v>52</v>
      </c>
      <c r="J33" s="277" t="s">
        <v>34</v>
      </c>
      <c r="K33" s="276" t="s">
        <v>798</v>
      </c>
      <c r="L33" s="276" t="s">
        <v>63</v>
      </c>
      <c r="M33" s="276" t="s">
        <v>37</v>
      </c>
      <c r="N33" s="276" t="s">
        <v>55</v>
      </c>
      <c r="O33" s="276" t="s">
        <v>37</v>
      </c>
      <c r="P33" s="275" t="s">
        <v>123</v>
      </c>
      <c r="Q33" s="277" t="s">
        <v>736</v>
      </c>
      <c r="R33" s="277" t="s">
        <v>110</v>
      </c>
      <c r="S33" s="275" t="s">
        <v>100</v>
      </c>
      <c r="T33" s="275" t="s">
        <v>42</v>
      </c>
      <c r="U33" s="275" t="s">
        <v>236</v>
      </c>
      <c r="V33" s="330">
        <v>1</v>
      </c>
      <c r="W33" s="275" t="s">
        <v>1272</v>
      </c>
    </row>
    <row r="34" spans="1:23" s="59" customFormat="1" ht="93.75" x14ac:dyDescent="0.25">
      <c r="A34" s="274"/>
      <c r="B34" s="278"/>
      <c r="C34" s="602"/>
      <c r="D34" s="601" t="s">
        <v>138</v>
      </c>
      <c r="E34" s="385" t="s">
        <v>733</v>
      </c>
      <c r="F34" s="276" t="s">
        <v>140</v>
      </c>
      <c r="G34" s="277" t="s">
        <v>49</v>
      </c>
      <c r="H34" s="276" t="s">
        <v>67</v>
      </c>
      <c r="I34" s="277" t="s">
        <v>52</v>
      </c>
      <c r="J34" s="277" t="s">
        <v>34</v>
      </c>
      <c r="K34" s="276" t="s">
        <v>788</v>
      </c>
      <c r="L34" s="276" t="s">
        <v>36</v>
      </c>
      <c r="M34" s="276" t="s">
        <v>37</v>
      </c>
      <c r="N34" s="276" t="s">
        <v>55</v>
      </c>
      <c r="O34" s="276" t="s">
        <v>37</v>
      </c>
      <c r="P34" s="278"/>
      <c r="Q34" s="277" t="s">
        <v>752</v>
      </c>
      <c r="R34" s="277" t="s">
        <v>161</v>
      </c>
      <c r="S34" s="278"/>
      <c r="T34" s="278"/>
      <c r="U34" s="278"/>
      <c r="V34" s="585"/>
      <c r="W34" s="278"/>
    </row>
    <row r="35" spans="1:23" s="59" customFormat="1" ht="150" x14ac:dyDescent="0.25">
      <c r="A35" s="274"/>
      <c r="B35" s="278"/>
      <c r="C35" s="602"/>
      <c r="D35" s="277" t="s">
        <v>142</v>
      </c>
      <c r="E35" s="400" t="s">
        <v>459</v>
      </c>
      <c r="F35" s="276" t="s">
        <v>144</v>
      </c>
      <c r="G35" s="277" t="s">
        <v>108</v>
      </c>
      <c r="H35" s="276" t="s">
        <v>67</v>
      </c>
      <c r="I35" s="277" t="s">
        <v>52</v>
      </c>
      <c r="J35" s="277" t="s">
        <v>34</v>
      </c>
      <c r="K35" s="380" t="s">
        <v>62</v>
      </c>
      <c r="L35" s="276" t="s">
        <v>63</v>
      </c>
      <c r="M35" s="276" t="s">
        <v>37</v>
      </c>
      <c r="N35" s="276" t="s">
        <v>54</v>
      </c>
      <c r="O35" s="276" t="s">
        <v>55</v>
      </c>
      <c r="P35" s="278"/>
      <c r="Q35" s="277" t="s">
        <v>739</v>
      </c>
      <c r="R35" s="275" t="s">
        <v>110</v>
      </c>
      <c r="S35" s="278"/>
      <c r="T35" s="278"/>
      <c r="U35" s="278"/>
      <c r="V35" s="585"/>
      <c r="W35" s="278"/>
    </row>
    <row r="36" spans="1:23" s="59" customFormat="1" ht="93.75" x14ac:dyDescent="0.25">
      <c r="A36" s="274"/>
      <c r="B36" s="280"/>
      <c r="C36" s="603"/>
      <c r="D36" s="276" t="s">
        <v>799</v>
      </c>
      <c r="E36" s="385" t="s">
        <v>792</v>
      </c>
      <c r="F36" s="276" t="s">
        <v>800</v>
      </c>
      <c r="G36" s="277" t="s">
        <v>108</v>
      </c>
      <c r="H36" s="276" t="s">
        <v>67</v>
      </c>
      <c r="I36" s="277" t="s">
        <v>52</v>
      </c>
      <c r="J36" s="277" t="s">
        <v>34</v>
      </c>
      <c r="K36" s="276" t="s">
        <v>794</v>
      </c>
      <c r="L36" s="276" t="s">
        <v>36</v>
      </c>
      <c r="M36" s="276" t="s">
        <v>55</v>
      </c>
      <c r="N36" s="276" t="s">
        <v>55</v>
      </c>
      <c r="O36" s="276" t="s">
        <v>55</v>
      </c>
      <c r="P36" s="280"/>
      <c r="Q36" s="277" t="s">
        <v>795</v>
      </c>
      <c r="R36" s="280"/>
      <c r="S36" s="280"/>
      <c r="T36" s="280"/>
      <c r="U36" s="280"/>
      <c r="V36" s="331"/>
      <c r="W36" s="280"/>
    </row>
    <row r="37" spans="1:23" s="59" customFormat="1" ht="75" x14ac:dyDescent="0.25">
      <c r="A37" s="274"/>
      <c r="B37" s="275">
        <v>11</v>
      </c>
      <c r="C37" s="604" t="s">
        <v>801</v>
      </c>
      <c r="D37" s="276" t="s">
        <v>147</v>
      </c>
      <c r="E37" s="394" t="s">
        <v>737</v>
      </c>
      <c r="F37" s="276" t="s">
        <v>148</v>
      </c>
      <c r="G37" s="277" t="s">
        <v>802</v>
      </c>
      <c r="H37" s="276" t="s">
        <v>67</v>
      </c>
      <c r="I37" s="277" t="s">
        <v>52</v>
      </c>
      <c r="J37" s="277" t="s">
        <v>34</v>
      </c>
      <c r="K37" s="276" t="s">
        <v>803</v>
      </c>
      <c r="L37" s="276" t="s">
        <v>63</v>
      </c>
      <c r="M37" s="276" t="s">
        <v>37</v>
      </c>
      <c r="N37" s="276" t="s">
        <v>55</v>
      </c>
      <c r="O37" s="276" t="s">
        <v>37</v>
      </c>
      <c r="P37" s="275" t="s">
        <v>123</v>
      </c>
      <c r="Q37" s="275" t="s">
        <v>739</v>
      </c>
      <c r="R37" s="275" t="s">
        <v>110</v>
      </c>
      <c r="S37" s="275" t="s">
        <v>100</v>
      </c>
      <c r="T37" s="275" t="s">
        <v>42</v>
      </c>
      <c r="U37" s="275" t="s">
        <v>236</v>
      </c>
      <c r="V37" s="330">
        <v>1</v>
      </c>
      <c r="W37" s="275" t="s">
        <v>1272</v>
      </c>
    </row>
    <row r="38" spans="1:23" s="59" customFormat="1" ht="150" x14ac:dyDescent="0.25">
      <c r="A38" s="274"/>
      <c r="B38" s="278"/>
      <c r="C38" s="589"/>
      <c r="D38" s="276" t="s">
        <v>462</v>
      </c>
      <c r="E38" s="394" t="s">
        <v>459</v>
      </c>
      <c r="F38" s="276" t="s">
        <v>463</v>
      </c>
      <c r="G38" s="277" t="s">
        <v>108</v>
      </c>
      <c r="H38" s="276" t="s">
        <v>67</v>
      </c>
      <c r="I38" s="277" t="s">
        <v>52</v>
      </c>
      <c r="J38" s="277" t="s">
        <v>34</v>
      </c>
      <c r="K38" s="380" t="s">
        <v>62</v>
      </c>
      <c r="L38" s="276" t="s">
        <v>63</v>
      </c>
      <c r="M38" s="276" t="s">
        <v>37</v>
      </c>
      <c r="N38" s="276" t="s">
        <v>54</v>
      </c>
      <c r="O38" s="276" t="s">
        <v>55</v>
      </c>
      <c r="P38" s="278"/>
      <c r="Q38" s="280"/>
      <c r="R38" s="280"/>
      <c r="S38" s="278"/>
      <c r="T38" s="278"/>
      <c r="U38" s="278"/>
      <c r="V38" s="585"/>
      <c r="W38" s="278"/>
    </row>
    <row r="39" spans="1:23" s="59" customFormat="1" ht="93.75" x14ac:dyDescent="0.25">
      <c r="A39" s="274"/>
      <c r="B39" s="278"/>
      <c r="C39" s="589"/>
      <c r="D39" s="276" t="s">
        <v>804</v>
      </c>
      <c r="E39" s="394" t="s">
        <v>733</v>
      </c>
      <c r="F39" s="276" t="s">
        <v>805</v>
      </c>
      <c r="G39" s="277" t="s">
        <v>49</v>
      </c>
      <c r="H39" s="276" t="s">
        <v>67</v>
      </c>
      <c r="I39" s="277" t="s">
        <v>52</v>
      </c>
      <c r="J39" s="277" t="s">
        <v>34</v>
      </c>
      <c r="K39" s="276" t="s">
        <v>806</v>
      </c>
      <c r="L39" s="276" t="s">
        <v>36</v>
      </c>
      <c r="M39" s="276" t="s">
        <v>37</v>
      </c>
      <c r="N39" s="276" t="s">
        <v>55</v>
      </c>
      <c r="O39" s="276" t="s">
        <v>37</v>
      </c>
      <c r="P39" s="278"/>
      <c r="Q39" s="277" t="s">
        <v>752</v>
      </c>
      <c r="R39" s="277" t="s">
        <v>161</v>
      </c>
      <c r="S39" s="278"/>
      <c r="T39" s="278"/>
      <c r="U39" s="278"/>
      <c r="V39" s="585"/>
      <c r="W39" s="278"/>
    </row>
    <row r="40" spans="1:23" s="59" customFormat="1" ht="93.75" x14ac:dyDescent="0.25">
      <c r="A40" s="274"/>
      <c r="B40" s="278"/>
      <c r="C40" s="589"/>
      <c r="D40" s="276" t="s">
        <v>807</v>
      </c>
      <c r="E40" s="394" t="s">
        <v>792</v>
      </c>
      <c r="F40" s="276" t="s">
        <v>808</v>
      </c>
      <c r="G40" s="277" t="s">
        <v>108</v>
      </c>
      <c r="H40" s="276" t="s">
        <v>67</v>
      </c>
      <c r="I40" s="277" t="s">
        <v>52</v>
      </c>
      <c r="J40" s="277" t="s">
        <v>34</v>
      </c>
      <c r="K40" s="276" t="s">
        <v>794</v>
      </c>
      <c r="L40" s="276" t="s">
        <v>36</v>
      </c>
      <c r="M40" s="276" t="s">
        <v>55</v>
      </c>
      <c r="N40" s="276" t="s">
        <v>55</v>
      </c>
      <c r="O40" s="276" t="s">
        <v>55</v>
      </c>
      <c r="P40" s="278"/>
      <c r="Q40" s="275" t="s">
        <v>795</v>
      </c>
      <c r="R40" s="275" t="s">
        <v>110</v>
      </c>
      <c r="S40" s="278"/>
      <c r="T40" s="278"/>
      <c r="U40" s="278"/>
      <c r="V40" s="585"/>
      <c r="W40" s="278"/>
    </row>
    <row r="41" spans="1:23" s="59" customFormat="1" ht="93.75" x14ac:dyDescent="0.25">
      <c r="A41" s="274"/>
      <c r="B41" s="280"/>
      <c r="C41" s="605"/>
      <c r="D41" s="276" t="s">
        <v>809</v>
      </c>
      <c r="E41" s="394" t="s">
        <v>810</v>
      </c>
      <c r="F41" s="276" t="s">
        <v>811</v>
      </c>
      <c r="G41" s="277" t="s">
        <v>108</v>
      </c>
      <c r="H41" s="276" t="s">
        <v>67</v>
      </c>
      <c r="I41" s="277" t="s">
        <v>52</v>
      </c>
      <c r="J41" s="277" t="s">
        <v>34</v>
      </c>
      <c r="K41" s="276" t="s">
        <v>812</v>
      </c>
      <c r="L41" s="276" t="s">
        <v>36</v>
      </c>
      <c r="M41" s="276" t="s">
        <v>55</v>
      </c>
      <c r="N41" s="276" t="s">
        <v>55</v>
      </c>
      <c r="O41" s="276" t="s">
        <v>55</v>
      </c>
      <c r="P41" s="280"/>
      <c r="Q41" s="280"/>
      <c r="R41" s="280"/>
      <c r="S41" s="280"/>
      <c r="T41" s="280"/>
      <c r="U41" s="280"/>
      <c r="V41" s="331"/>
      <c r="W41" s="280"/>
    </row>
    <row r="42" spans="1:23" s="59" customFormat="1" ht="56.25" x14ac:dyDescent="0.25">
      <c r="A42" s="274"/>
      <c r="B42" s="275">
        <v>12</v>
      </c>
      <c r="C42" s="604" t="s">
        <v>813</v>
      </c>
      <c r="D42" s="276" t="s">
        <v>151</v>
      </c>
      <c r="E42" s="394" t="s">
        <v>814</v>
      </c>
      <c r="F42" s="276" t="s">
        <v>153</v>
      </c>
      <c r="G42" s="606" t="s">
        <v>152</v>
      </c>
      <c r="H42" s="276" t="s">
        <v>67</v>
      </c>
      <c r="I42" s="277" t="s">
        <v>52</v>
      </c>
      <c r="J42" s="277" t="s">
        <v>34</v>
      </c>
      <c r="K42" s="276" t="s">
        <v>815</v>
      </c>
      <c r="L42" s="276" t="s">
        <v>36</v>
      </c>
      <c r="M42" s="276" t="s">
        <v>37</v>
      </c>
      <c r="N42" s="276" t="s">
        <v>55</v>
      </c>
      <c r="O42" s="276" t="s">
        <v>37</v>
      </c>
      <c r="P42" s="277" t="s">
        <v>816</v>
      </c>
      <c r="Q42" s="277" t="s">
        <v>752</v>
      </c>
      <c r="R42" s="277" t="s">
        <v>161</v>
      </c>
      <c r="S42" s="275" t="s">
        <v>100</v>
      </c>
      <c r="T42" s="275" t="s">
        <v>42</v>
      </c>
      <c r="U42" s="275" t="s">
        <v>236</v>
      </c>
      <c r="V42" s="330">
        <v>1</v>
      </c>
      <c r="W42" s="275" t="s">
        <v>1272</v>
      </c>
    </row>
    <row r="43" spans="1:23" s="59" customFormat="1" ht="150" x14ac:dyDescent="0.25">
      <c r="A43" s="274"/>
      <c r="B43" s="278"/>
      <c r="C43" s="589"/>
      <c r="D43" s="276" t="s">
        <v>157</v>
      </c>
      <c r="E43" s="394" t="s">
        <v>459</v>
      </c>
      <c r="F43" s="276" t="s">
        <v>159</v>
      </c>
      <c r="G43" s="277" t="s">
        <v>108</v>
      </c>
      <c r="H43" s="276" t="s">
        <v>67</v>
      </c>
      <c r="I43" s="277" t="s">
        <v>52</v>
      </c>
      <c r="J43" s="277" t="s">
        <v>34</v>
      </c>
      <c r="K43" s="380" t="s">
        <v>62</v>
      </c>
      <c r="L43" s="276" t="s">
        <v>63</v>
      </c>
      <c r="M43" s="276" t="s">
        <v>37</v>
      </c>
      <c r="N43" s="276" t="s">
        <v>54</v>
      </c>
      <c r="O43" s="276" t="s">
        <v>55</v>
      </c>
      <c r="P43" s="275" t="s">
        <v>123</v>
      </c>
      <c r="Q43" s="277" t="s">
        <v>739</v>
      </c>
      <c r="R43" s="277" t="s">
        <v>110</v>
      </c>
      <c r="S43" s="278"/>
      <c r="T43" s="278"/>
      <c r="U43" s="278"/>
      <c r="V43" s="585"/>
      <c r="W43" s="278"/>
    </row>
    <row r="44" spans="1:23" s="59" customFormat="1" ht="93.75" x14ac:dyDescent="0.25">
      <c r="A44" s="274"/>
      <c r="B44" s="278"/>
      <c r="C44" s="589"/>
      <c r="D44" s="276" t="s">
        <v>162</v>
      </c>
      <c r="E44" s="394" t="s">
        <v>733</v>
      </c>
      <c r="F44" s="276" t="s">
        <v>163</v>
      </c>
      <c r="G44" s="277" t="s">
        <v>49</v>
      </c>
      <c r="H44" s="276" t="s">
        <v>67</v>
      </c>
      <c r="I44" s="277" t="s">
        <v>52</v>
      </c>
      <c r="J44" s="277" t="s">
        <v>34</v>
      </c>
      <c r="K44" s="276" t="s">
        <v>806</v>
      </c>
      <c r="L44" s="276" t="s">
        <v>36</v>
      </c>
      <c r="M44" s="276" t="s">
        <v>37</v>
      </c>
      <c r="N44" s="276" t="s">
        <v>55</v>
      </c>
      <c r="O44" s="276" t="s">
        <v>37</v>
      </c>
      <c r="P44" s="278"/>
      <c r="Q44" s="277" t="s">
        <v>752</v>
      </c>
      <c r="R44" s="277" t="s">
        <v>161</v>
      </c>
      <c r="S44" s="278"/>
      <c r="T44" s="278"/>
      <c r="U44" s="278"/>
      <c r="V44" s="585"/>
      <c r="W44" s="278"/>
    </row>
    <row r="45" spans="1:23" s="59" customFormat="1" ht="93.75" x14ac:dyDescent="0.25">
      <c r="A45" s="274"/>
      <c r="B45" s="278"/>
      <c r="C45" s="589"/>
      <c r="D45" s="276" t="s">
        <v>817</v>
      </c>
      <c r="E45" s="394" t="s">
        <v>792</v>
      </c>
      <c r="F45" s="276" t="s">
        <v>818</v>
      </c>
      <c r="G45" s="277" t="s">
        <v>108</v>
      </c>
      <c r="H45" s="276" t="s">
        <v>67</v>
      </c>
      <c r="I45" s="277" t="s">
        <v>52</v>
      </c>
      <c r="J45" s="277" t="s">
        <v>34</v>
      </c>
      <c r="K45" s="276" t="s">
        <v>794</v>
      </c>
      <c r="L45" s="276" t="s">
        <v>36</v>
      </c>
      <c r="M45" s="276" t="s">
        <v>55</v>
      </c>
      <c r="N45" s="276" t="s">
        <v>55</v>
      </c>
      <c r="O45" s="276" t="s">
        <v>55</v>
      </c>
      <c r="P45" s="278"/>
      <c r="Q45" s="275" t="s">
        <v>795</v>
      </c>
      <c r="R45" s="275" t="s">
        <v>110</v>
      </c>
      <c r="S45" s="278"/>
      <c r="T45" s="278"/>
      <c r="U45" s="278"/>
      <c r="V45" s="585"/>
      <c r="W45" s="278"/>
    </row>
    <row r="46" spans="1:23" s="59" customFormat="1" ht="93.75" x14ac:dyDescent="0.25">
      <c r="A46" s="274"/>
      <c r="B46" s="280"/>
      <c r="C46" s="605"/>
      <c r="D46" s="276" t="s">
        <v>819</v>
      </c>
      <c r="E46" s="394" t="s">
        <v>810</v>
      </c>
      <c r="F46" s="276" t="s">
        <v>820</v>
      </c>
      <c r="G46" s="277" t="s">
        <v>108</v>
      </c>
      <c r="H46" s="276" t="s">
        <v>67</v>
      </c>
      <c r="I46" s="277" t="s">
        <v>52</v>
      </c>
      <c r="J46" s="277" t="s">
        <v>34</v>
      </c>
      <c r="K46" s="276" t="s">
        <v>812</v>
      </c>
      <c r="L46" s="276" t="s">
        <v>36</v>
      </c>
      <c r="M46" s="276" t="s">
        <v>55</v>
      </c>
      <c r="N46" s="276" t="s">
        <v>55</v>
      </c>
      <c r="O46" s="276" t="s">
        <v>55</v>
      </c>
      <c r="P46" s="280"/>
      <c r="Q46" s="280"/>
      <c r="R46" s="280"/>
      <c r="S46" s="280"/>
      <c r="T46" s="280"/>
      <c r="U46" s="280"/>
      <c r="V46" s="331"/>
      <c r="W46" s="280"/>
    </row>
    <row r="47" spans="1:23" s="59" customFormat="1" ht="75" x14ac:dyDescent="0.25">
      <c r="A47" s="274"/>
      <c r="B47" s="275">
        <v>13</v>
      </c>
      <c r="C47" s="604" t="s">
        <v>821</v>
      </c>
      <c r="D47" s="276" t="s">
        <v>165</v>
      </c>
      <c r="E47" s="394" t="s">
        <v>459</v>
      </c>
      <c r="F47" s="276" t="s">
        <v>166</v>
      </c>
      <c r="G47" s="277" t="s">
        <v>108</v>
      </c>
      <c r="H47" s="276" t="s">
        <v>67</v>
      </c>
      <c r="I47" s="277" t="s">
        <v>52</v>
      </c>
      <c r="J47" s="277" t="s">
        <v>80</v>
      </c>
      <c r="K47" s="276" t="s">
        <v>822</v>
      </c>
      <c r="L47" s="276" t="s">
        <v>63</v>
      </c>
      <c r="M47" s="276" t="s">
        <v>55</v>
      </c>
      <c r="N47" s="276" t="s">
        <v>55</v>
      </c>
      <c r="O47" s="276" t="s">
        <v>55</v>
      </c>
      <c r="P47" s="275" t="s">
        <v>123</v>
      </c>
      <c r="Q47" s="275" t="s">
        <v>795</v>
      </c>
      <c r="R47" s="275" t="s">
        <v>110</v>
      </c>
      <c r="S47" s="275" t="s">
        <v>100</v>
      </c>
      <c r="T47" s="275" t="s">
        <v>42</v>
      </c>
      <c r="U47" s="275" t="s">
        <v>236</v>
      </c>
      <c r="V47" s="330">
        <v>1</v>
      </c>
      <c r="W47" s="275" t="s">
        <v>1272</v>
      </c>
    </row>
    <row r="48" spans="1:23" s="59" customFormat="1" ht="93.75" x14ac:dyDescent="0.25">
      <c r="A48" s="274"/>
      <c r="B48" s="278"/>
      <c r="C48" s="589"/>
      <c r="D48" s="276" t="s">
        <v>172</v>
      </c>
      <c r="E48" s="394" t="s">
        <v>792</v>
      </c>
      <c r="F48" s="276" t="s">
        <v>173</v>
      </c>
      <c r="G48" s="277" t="s">
        <v>108</v>
      </c>
      <c r="H48" s="276" t="s">
        <v>67</v>
      </c>
      <c r="I48" s="277" t="s">
        <v>52</v>
      </c>
      <c r="J48" s="277" t="s">
        <v>34</v>
      </c>
      <c r="K48" s="276" t="s">
        <v>794</v>
      </c>
      <c r="L48" s="276" t="s">
        <v>36</v>
      </c>
      <c r="M48" s="276" t="s">
        <v>55</v>
      </c>
      <c r="N48" s="276" t="s">
        <v>55</v>
      </c>
      <c r="O48" s="276" t="s">
        <v>55</v>
      </c>
      <c r="P48" s="278"/>
      <c r="Q48" s="278"/>
      <c r="R48" s="278"/>
      <c r="S48" s="278"/>
      <c r="T48" s="278"/>
      <c r="U48" s="278"/>
      <c r="V48" s="585"/>
      <c r="W48" s="278"/>
    </row>
    <row r="49" spans="1:23" s="59" customFormat="1" ht="93.75" x14ac:dyDescent="0.25">
      <c r="A49" s="274"/>
      <c r="B49" s="280"/>
      <c r="C49" s="605"/>
      <c r="D49" s="276" t="s">
        <v>179</v>
      </c>
      <c r="E49" s="394" t="s">
        <v>823</v>
      </c>
      <c r="F49" s="276" t="s">
        <v>181</v>
      </c>
      <c r="G49" s="277" t="s">
        <v>108</v>
      </c>
      <c r="H49" s="276" t="s">
        <v>67</v>
      </c>
      <c r="I49" s="277" t="s">
        <v>52</v>
      </c>
      <c r="J49" s="277" t="s">
        <v>34</v>
      </c>
      <c r="K49" s="276" t="s">
        <v>812</v>
      </c>
      <c r="L49" s="276" t="s">
        <v>36</v>
      </c>
      <c r="M49" s="276" t="s">
        <v>55</v>
      </c>
      <c r="N49" s="276" t="s">
        <v>55</v>
      </c>
      <c r="O49" s="276" t="s">
        <v>55</v>
      </c>
      <c r="P49" s="280"/>
      <c r="Q49" s="280"/>
      <c r="R49" s="280"/>
      <c r="S49" s="280"/>
      <c r="T49" s="280"/>
      <c r="U49" s="280"/>
      <c r="V49" s="331"/>
      <c r="W49" s="280"/>
    </row>
    <row r="50" spans="1:23" s="59" customFormat="1" ht="75" x14ac:dyDescent="0.25">
      <c r="A50" s="274"/>
      <c r="B50" s="275">
        <v>14</v>
      </c>
      <c r="C50" s="604" t="s">
        <v>824</v>
      </c>
      <c r="D50" s="276" t="s">
        <v>183</v>
      </c>
      <c r="E50" s="394" t="s">
        <v>797</v>
      </c>
      <c r="F50" s="276" t="s">
        <v>185</v>
      </c>
      <c r="G50" s="277" t="s">
        <v>49</v>
      </c>
      <c r="H50" s="276" t="s">
        <v>67</v>
      </c>
      <c r="I50" s="277" t="s">
        <v>52</v>
      </c>
      <c r="J50" s="277" t="s">
        <v>80</v>
      </c>
      <c r="K50" s="276" t="s">
        <v>798</v>
      </c>
      <c r="L50" s="276" t="s">
        <v>63</v>
      </c>
      <c r="M50" s="276" t="s">
        <v>37</v>
      </c>
      <c r="N50" s="276" t="s">
        <v>55</v>
      </c>
      <c r="O50" s="276" t="s">
        <v>37</v>
      </c>
      <c r="P50" s="275" t="s">
        <v>123</v>
      </c>
      <c r="Q50" s="277" t="s">
        <v>736</v>
      </c>
      <c r="R50" s="275" t="s">
        <v>110</v>
      </c>
      <c r="S50" s="275" t="s">
        <v>100</v>
      </c>
      <c r="T50" s="275" t="s">
        <v>42</v>
      </c>
      <c r="U50" s="277" t="s">
        <v>236</v>
      </c>
      <c r="V50" s="330">
        <v>1</v>
      </c>
      <c r="W50" s="277" t="s">
        <v>1272</v>
      </c>
    </row>
    <row r="51" spans="1:23" s="59" customFormat="1" ht="56.25" x14ac:dyDescent="0.25">
      <c r="A51" s="274"/>
      <c r="B51" s="280"/>
      <c r="C51" s="605"/>
      <c r="D51" s="276" t="s">
        <v>465</v>
      </c>
      <c r="E51" s="282" t="s">
        <v>825</v>
      </c>
      <c r="F51" s="276" t="s">
        <v>466</v>
      </c>
      <c r="G51" s="277" t="s">
        <v>49</v>
      </c>
      <c r="H51" s="276" t="s">
        <v>67</v>
      </c>
      <c r="I51" s="277" t="s">
        <v>52</v>
      </c>
      <c r="J51" s="277" t="s">
        <v>80</v>
      </c>
      <c r="K51" s="276" t="s">
        <v>826</v>
      </c>
      <c r="L51" s="276" t="s">
        <v>36</v>
      </c>
      <c r="M51" s="276" t="s">
        <v>37</v>
      </c>
      <c r="N51" s="276" t="s">
        <v>55</v>
      </c>
      <c r="O51" s="276" t="s">
        <v>37</v>
      </c>
      <c r="P51" s="280"/>
      <c r="Q51" s="277" t="s">
        <v>795</v>
      </c>
      <c r="R51" s="280"/>
      <c r="S51" s="280"/>
      <c r="T51" s="280"/>
      <c r="U51" s="277" t="s">
        <v>586</v>
      </c>
      <c r="V51" s="331"/>
      <c r="W51" s="277" t="s">
        <v>1272</v>
      </c>
    </row>
    <row r="52" spans="1:23" s="59" customFormat="1" x14ac:dyDescent="0.25">
      <c r="A52" s="58"/>
      <c r="B52" s="58"/>
      <c r="C52" s="58"/>
      <c r="D52" s="58"/>
      <c r="E52" s="58"/>
      <c r="F52" s="58"/>
      <c r="G52" s="3"/>
      <c r="H52" s="58"/>
      <c r="I52" s="3"/>
      <c r="J52" s="3"/>
      <c r="K52" s="58"/>
      <c r="L52" s="58"/>
      <c r="M52" s="58"/>
      <c r="N52" s="58"/>
      <c r="O52" s="58"/>
      <c r="P52" s="3"/>
      <c r="Q52" s="3"/>
      <c r="R52" s="58"/>
      <c r="S52" s="58"/>
      <c r="T52" s="3"/>
      <c r="U52" s="3"/>
      <c r="V52" s="3"/>
    </row>
    <row r="53" spans="1:23" x14ac:dyDescent="0.25">
      <c r="A53" s="11"/>
      <c r="B53" s="11"/>
      <c r="C53" s="11"/>
      <c r="D53" s="11"/>
      <c r="E53" s="11"/>
      <c r="F53" s="11"/>
      <c r="G53" s="12"/>
      <c r="H53" s="11"/>
      <c r="I53" s="12"/>
      <c r="J53" s="12"/>
      <c r="K53" s="11"/>
      <c r="L53" s="11"/>
      <c r="M53" s="11"/>
      <c r="N53" s="11"/>
      <c r="O53" s="11"/>
      <c r="P53" s="12"/>
      <c r="Q53" s="12"/>
      <c r="R53" s="11"/>
      <c r="S53" s="11"/>
      <c r="T53" s="12"/>
      <c r="U53" s="12"/>
    </row>
    <row r="54" spans="1:23" x14ac:dyDescent="0.25">
      <c r="A54" s="11"/>
      <c r="B54" s="11"/>
      <c r="C54" s="11"/>
      <c r="D54" s="11"/>
      <c r="E54" s="11"/>
      <c r="F54" s="11"/>
      <c r="G54" s="12"/>
      <c r="H54" s="11"/>
      <c r="I54" s="12"/>
      <c r="J54" s="12"/>
      <c r="K54" s="11"/>
      <c r="L54" s="11"/>
      <c r="M54" s="11"/>
      <c r="N54" s="11"/>
      <c r="O54" s="11"/>
      <c r="P54" s="12"/>
      <c r="Q54" s="12"/>
      <c r="R54" s="11"/>
      <c r="S54" s="11"/>
      <c r="T54" s="12"/>
      <c r="U54" s="12"/>
    </row>
    <row r="55" spans="1:23" x14ac:dyDescent="0.25">
      <c r="A55" s="11"/>
      <c r="B55" s="11"/>
      <c r="C55" s="11"/>
      <c r="D55" s="11"/>
      <c r="E55" s="11"/>
      <c r="F55" s="11"/>
      <c r="G55" s="12"/>
      <c r="H55" s="11"/>
      <c r="I55" s="12"/>
      <c r="J55" s="12"/>
      <c r="K55" s="11"/>
      <c r="L55" s="11"/>
      <c r="M55" s="11"/>
      <c r="N55" s="11"/>
      <c r="O55" s="11"/>
      <c r="P55" s="12"/>
      <c r="Q55" s="12"/>
      <c r="R55" s="11"/>
      <c r="S55" s="11"/>
      <c r="T55" s="12"/>
      <c r="U55" s="12"/>
    </row>
    <row r="56" spans="1:23" x14ac:dyDescent="0.25">
      <c r="A56" s="11"/>
      <c r="B56" s="11"/>
      <c r="C56" s="11"/>
      <c r="D56" s="11"/>
      <c r="E56" s="11"/>
      <c r="F56" s="11"/>
      <c r="G56" s="12"/>
      <c r="H56" s="11"/>
      <c r="I56" s="12"/>
      <c r="J56" s="12"/>
      <c r="K56" s="11"/>
      <c r="L56" s="11"/>
      <c r="M56" s="11"/>
      <c r="N56" s="11"/>
      <c r="O56" s="11"/>
      <c r="P56" s="12"/>
      <c r="Q56" s="12"/>
      <c r="R56" s="11"/>
      <c r="S56" s="11"/>
      <c r="T56" s="12"/>
      <c r="U56" s="12"/>
    </row>
    <row r="57" spans="1:23" x14ac:dyDescent="0.25">
      <c r="A57" s="11"/>
      <c r="B57" s="11"/>
      <c r="C57" s="11"/>
      <c r="D57" s="11"/>
      <c r="E57" s="11"/>
      <c r="F57" s="11"/>
      <c r="G57" s="12"/>
      <c r="H57" s="11"/>
      <c r="I57" s="12"/>
      <c r="J57" s="12"/>
      <c r="K57" s="11"/>
      <c r="L57" s="11"/>
      <c r="M57" s="11"/>
      <c r="N57" s="11"/>
      <c r="O57" s="11"/>
      <c r="P57" s="12"/>
      <c r="Q57" s="12"/>
      <c r="R57" s="11"/>
      <c r="S57" s="11"/>
      <c r="T57" s="12"/>
      <c r="U57" s="12"/>
    </row>
    <row r="58" spans="1:23" x14ac:dyDescent="0.25">
      <c r="A58" s="11"/>
      <c r="B58" s="11"/>
      <c r="C58" s="11"/>
      <c r="D58" s="11"/>
      <c r="E58" s="11"/>
      <c r="F58" s="11"/>
      <c r="G58" s="12"/>
      <c r="H58" s="11"/>
      <c r="I58" s="12"/>
      <c r="J58" s="12"/>
      <c r="K58" s="11"/>
      <c r="L58" s="11"/>
      <c r="M58" s="11"/>
      <c r="N58" s="11"/>
      <c r="O58" s="11"/>
      <c r="P58" s="12"/>
      <c r="Q58" s="12"/>
      <c r="R58" s="11"/>
      <c r="S58" s="11"/>
      <c r="T58" s="12"/>
      <c r="U58" s="12"/>
    </row>
    <row r="59" spans="1:23" x14ac:dyDescent="0.25">
      <c r="A59" s="11"/>
      <c r="B59" s="11"/>
      <c r="C59" s="11"/>
      <c r="D59" s="11"/>
      <c r="E59" s="11"/>
      <c r="F59" s="11"/>
      <c r="G59" s="12"/>
      <c r="H59" s="11"/>
      <c r="I59" s="12"/>
      <c r="J59" s="12"/>
      <c r="K59" s="11"/>
      <c r="L59" s="11"/>
      <c r="M59" s="11"/>
      <c r="N59" s="11"/>
      <c r="O59" s="11"/>
      <c r="P59" s="12"/>
      <c r="Q59" s="12"/>
      <c r="R59" s="11"/>
      <c r="S59" s="11"/>
      <c r="T59" s="12"/>
      <c r="U59" s="12"/>
    </row>
    <row r="60" spans="1:23" x14ac:dyDescent="0.25">
      <c r="A60" s="11"/>
      <c r="B60" s="11"/>
      <c r="C60" s="11"/>
      <c r="D60" s="11"/>
      <c r="E60" s="11"/>
      <c r="F60" s="11"/>
      <c r="G60" s="12"/>
      <c r="H60" s="11"/>
      <c r="I60" s="12"/>
      <c r="J60" s="12"/>
      <c r="K60" s="11"/>
      <c r="L60" s="11"/>
      <c r="M60" s="11"/>
      <c r="N60" s="11"/>
      <c r="O60" s="11"/>
      <c r="P60" s="12"/>
      <c r="Q60" s="12"/>
      <c r="R60" s="11"/>
      <c r="S60" s="11"/>
      <c r="T60" s="12"/>
      <c r="U60" s="12"/>
    </row>
    <row r="61" spans="1:23" x14ac:dyDescent="0.25">
      <c r="A61" s="11"/>
      <c r="B61" s="11"/>
      <c r="C61" s="11"/>
      <c r="D61" s="11"/>
      <c r="E61" s="11"/>
      <c r="F61" s="11"/>
      <c r="G61" s="12"/>
      <c r="H61" s="11"/>
      <c r="I61" s="12"/>
      <c r="J61" s="12"/>
      <c r="K61" s="11"/>
      <c r="L61" s="11"/>
      <c r="M61" s="11"/>
      <c r="N61" s="11"/>
      <c r="O61" s="11"/>
      <c r="P61" s="12"/>
      <c r="Q61" s="12"/>
      <c r="R61" s="11"/>
      <c r="S61" s="11"/>
      <c r="T61" s="12"/>
      <c r="U61" s="12"/>
    </row>
    <row r="62" spans="1:23" x14ac:dyDescent="0.25">
      <c r="A62" s="11"/>
      <c r="B62" s="11"/>
      <c r="C62" s="11"/>
      <c r="D62" s="11"/>
      <c r="E62" s="11"/>
      <c r="F62" s="11"/>
      <c r="G62" s="12"/>
      <c r="H62" s="11"/>
      <c r="I62" s="12"/>
      <c r="J62" s="12"/>
      <c r="K62" s="11"/>
      <c r="L62" s="11"/>
      <c r="M62" s="11"/>
      <c r="N62" s="11"/>
      <c r="O62" s="11"/>
      <c r="P62" s="12"/>
      <c r="Q62" s="12"/>
      <c r="R62" s="11"/>
      <c r="S62" s="11"/>
      <c r="T62" s="12"/>
      <c r="U62" s="12"/>
    </row>
    <row r="63" spans="1:23" x14ac:dyDescent="0.25">
      <c r="A63" s="11"/>
      <c r="B63" s="11"/>
      <c r="C63" s="11"/>
      <c r="D63" s="11"/>
      <c r="E63" s="11"/>
      <c r="F63" s="11"/>
      <c r="G63" s="12"/>
      <c r="H63" s="11"/>
      <c r="I63" s="12"/>
      <c r="J63" s="12"/>
      <c r="K63" s="11"/>
      <c r="L63" s="11"/>
      <c r="M63" s="11"/>
      <c r="N63" s="11"/>
      <c r="O63" s="11"/>
      <c r="P63" s="12"/>
      <c r="Q63" s="12"/>
      <c r="R63" s="11"/>
      <c r="S63" s="11"/>
      <c r="T63" s="12"/>
      <c r="U63" s="12"/>
    </row>
    <row r="64" spans="1:23" x14ac:dyDescent="0.25">
      <c r="A64" s="11"/>
      <c r="B64" s="11"/>
      <c r="C64" s="11"/>
      <c r="D64" s="11"/>
      <c r="E64" s="11"/>
      <c r="F64" s="11"/>
      <c r="G64" s="12"/>
      <c r="H64" s="11"/>
      <c r="I64" s="12"/>
      <c r="J64" s="12"/>
      <c r="K64" s="11"/>
      <c r="L64" s="11"/>
      <c r="M64" s="11"/>
      <c r="N64" s="11"/>
      <c r="O64" s="11"/>
      <c r="P64" s="12"/>
      <c r="Q64" s="12"/>
      <c r="R64" s="11"/>
      <c r="S64" s="11"/>
      <c r="T64" s="12"/>
      <c r="U64" s="12"/>
    </row>
    <row r="65" spans="1:21" x14ac:dyDescent="0.25">
      <c r="A65" s="11"/>
      <c r="B65" s="11"/>
      <c r="C65" s="11"/>
      <c r="D65" s="11"/>
      <c r="E65" s="11"/>
      <c r="F65" s="11"/>
      <c r="G65" s="12"/>
      <c r="H65" s="11"/>
      <c r="I65" s="12"/>
      <c r="J65" s="12"/>
      <c r="K65" s="11"/>
      <c r="L65" s="11"/>
      <c r="M65" s="11"/>
      <c r="N65" s="11"/>
      <c r="O65" s="11"/>
      <c r="P65" s="12"/>
      <c r="Q65" s="12"/>
      <c r="R65" s="11"/>
      <c r="S65" s="11"/>
      <c r="T65" s="12"/>
      <c r="U65" s="12"/>
    </row>
    <row r="66" spans="1:21" x14ac:dyDescent="0.25">
      <c r="A66" s="11"/>
      <c r="B66" s="11"/>
      <c r="C66" s="11"/>
      <c r="D66" s="11"/>
      <c r="E66" s="11"/>
      <c r="F66" s="11"/>
      <c r="G66" s="12"/>
      <c r="H66" s="11"/>
      <c r="I66" s="12"/>
      <c r="J66" s="12"/>
      <c r="K66" s="11"/>
      <c r="L66" s="11"/>
      <c r="M66" s="11"/>
      <c r="N66" s="11"/>
      <c r="O66" s="11"/>
      <c r="P66" s="12"/>
      <c r="Q66" s="12"/>
      <c r="R66" s="11"/>
      <c r="S66" s="11"/>
      <c r="T66" s="12"/>
      <c r="U66" s="12"/>
    </row>
    <row r="67" spans="1:21" x14ac:dyDescent="0.25">
      <c r="A67" s="11"/>
      <c r="B67" s="11"/>
      <c r="C67" s="11"/>
      <c r="D67" s="11"/>
      <c r="E67" s="11"/>
      <c r="F67" s="11"/>
      <c r="G67" s="12"/>
      <c r="H67" s="11"/>
      <c r="I67" s="12"/>
      <c r="J67" s="12"/>
      <c r="K67" s="11"/>
      <c r="L67" s="11"/>
      <c r="M67" s="11"/>
      <c r="N67" s="11"/>
      <c r="O67" s="11"/>
      <c r="P67" s="12"/>
      <c r="Q67" s="12"/>
      <c r="R67" s="11"/>
      <c r="S67" s="11"/>
      <c r="T67" s="12"/>
      <c r="U67" s="12"/>
    </row>
    <row r="68" spans="1:21" x14ac:dyDescent="0.25">
      <c r="A68" s="11"/>
      <c r="B68" s="11"/>
      <c r="C68" s="11"/>
      <c r="D68" s="11"/>
      <c r="E68" s="11"/>
      <c r="F68" s="11"/>
      <c r="G68" s="12"/>
      <c r="H68" s="11"/>
      <c r="I68" s="12"/>
      <c r="J68" s="12"/>
      <c r="K68" s="11"/>
      <c r="L68" s="11"/>
      <c r="M68" s="11"/>
      <c r="N68" s="11"/>
      <c r="O68" s="11"/>
      <c r="P68" s="12"/>
      <c r="Q68" s="12"/>
      <c r="R68" s="11"/>
      <c r="S68" s="11"/>
      <c r="T68" s="12"/>
      <c r="U68" s="12"/>
    </row>
    <row r="69" spans="1:21" x14ac:dyDescent="0.25">
      <c r="A69" s="11"/>
      <c r="B69" s="11"/>
      <c r="C69" s="11"/>
      <c r="D69" s="11"/>
      <c r="E69" s="11"/>
      <c r="F69" s="11"/>
      <c r="G69" s="12"/>
      <c r="H69" s="11"/>
      <c r="I69" s="12"/>
      <c r="J69" s="12"/>
      <c r="K69" s="11"/>
      <c r="L69" s="11"/>
      <c r="M69" s="11"/>
      <c r="N69" s="11"/>
      <c r="O69" s="11"/>
      <c r="P69" s="12"/>
      <c r="Q69" s="12"/>
      <c r="R69" s="11"/>
      <c r="S69" s="11"/>
      <c r="T69" s="12"/>
      <c r="U69" s="12"/>
    </row>
    <row r="70" spans="1:21" x14ac:dyDescent="0.25">
      <c r="A70" s="11"/>
      <c r="B70" s="11"/>
      <c r="C70" s="11"/>
      <c r="D70" s="11"/>
      <c r="E70" s="11"/>
      <c r="F70" s="11"/>
      <c r="G70" s="12"/>
      <c r="H70" s="11"/>
      <c r="I70" s="12"/>
      <c r="J70" s="12"/>
      <c r="K70" s="11"/>
      <c r="L70" s="11"/>
      <c r="M70" s="11"/>
      <c r="N70" s="11"/>
      <c r="O70" s="11"/>
      <c r="P70" s="12"/>
      <c r="Q70" s="12"/>
      <c r="R70" s="11"/>
      <c r="S70" s="11"/>
      <c r="T70" s="12"/>
      <c r="U70" s="12"/>
    </row>
    <row r="71" spans="1:21" x14ac:dyDescent="0.25">
      <c r="A71" s="11"/>
      <c r="B71" s="11"/>
      <c r="C71" s="11"/>
      <c r="D71" s="11"/>
      <c r="E71" s="11"/>
      <c r="F71" s="11"/>
      <c r="G71" s="12"/>
      <c r="H71" s="11"/>
      <c r="I71" s="12"/>
      <c r="J71" s="12"/>
      <c r="K71" s="11"/>
      <c r="L71" s="11"/>
      <c r="M71" s="11"/>
      <c r="N71" s="11"/>
      <c r="O71" s="11"/>
      <c r="P71" s="12"/>
      <c r="Q71" s="12"/>
      <c r="R71" s="11"/>
      <c r="S71" s="11"/>
      <c r="T71" s="12"/>
      <c r="U71" s="12"/>
    </row>
    <row r="72" spans="1:21" x14ac:dyDescent="0.25">
      <c r="A72" s="11"/>
      <c r="B72" s="11"/>
      <c r="C72" s="11"/>
      <c r="D72" s="11"/>
      <c r="E72" s="11"/>
      <c r="F72" s="11"/>
      <c r="G72" s="12"/>
      <c r="H72" s="11"/>
      <c r="I72" s="12"/>
      <c r="J72" s="12"/>
      <c r="K72" s="11"/>
      <c r="L72" s="11"/>
      <c r="M72" s="11"/>
      <c r="N72" s="11"/>
      <c r="O72" s="11"/>
      <c r="P72" s="12"/>
      <c r="Q72" s="12"/>
      <c r="R72" s="11"/>
      <c r="S72" s="11"/>
      <c r="T72" s="12"/>
      <c r="U72" s="12"/>
    </row>
    <row r="73" spans="1:21" x14ac:dyDescent="0.25">
      <c r="A73" s="11"/>
      <c r="B73" s="11"/>
      <c r="C73" s="11"/>
      <c r="D73" s="11"/>
      <c r="E73" s="11"/>
      <c r="F73" s="11"/>
      <c r="G73" s="12"/>
      <c r="H73" s="11"/>
      <c r="I73" s="12"/>
      <c r="J73" s="12"/>
      <c r="K73" s="11"/>
      <c r="L73" s="11"/>
      <c r="M73" s="11"/>
      <c r="N73" s="11"/>
      <c r="O73" s="11"/>
      <c r="P73" s="12"/>
      <c r="Q73" s="12"/>
      <c r="R73" s="11"/>
      <c r="S73" s="11"/>
      <c r="T73" s="12"/>
      <c r="U73" s="12"/>
    </row>
    <row r="74" spans="1:21" x14ac:dyDescent="0.25">
      <c r="A74" s="11"/>
      <c r="B74" s="11"/>
      <c r="C74" s="11"/>
      <c r="D74" s="11"/>
      <c r="E74" s="11"/>
      <c r="F74" s="11"/>
      <c r="G74" s="12"/>
      <c r="H74" s="11"/>
      <c r="I74" s="12"/>
      <c r="J74" s="12"/>
      <c r="K74" s="11"/>
      <c r="L74" s="11"/>
      <c r="M74" s="11"/>
      <c r="N74" s="11"/>
      <c r="O74" s="11"/>
      <c r="P74" s="12"/>
      <c r="Q74" s="12"/>
      <c r="R74" s="11"/>
      <c r="S74" s="11"/>
      <c r="T74" s="12"/>
      <c r="U74" s="12"/>
    </row>
    <row r="75" spans="1:21" x14ac:dyDescent="0.25">
      <c r="A75" s="11"/>
      <c r="B75" s="11"/>
      <c r="C75" s="11"/>
      <c r="D75" s="11"/>
      <c r="E75" s="11"/>
      <c r="F75" s="11"/>
      <c r="G75" s="12"/>
      <c r="H75" s="11"/>
      <c r="I75" s="12"/>
      <c r="J75" s="12"/>
      <c r="K75" s="11"/>
      <c r="L75" s="11"/>
      <c r="M75" s="11"/>
      <c r="N75" s="11"/>
      <c r="O75" s="11"/>
      <c r="P75" s="12"/>
      <c r="Q75" s="12"/>
      <c r="R75" s="11"/>
      <c r="S75" s="11"/>
      <c r="T75" s="12"/>
      <c r="U75" s="12"/>
    </row>
    <row r="76" spans="1:21" x14ac:dyDescent="0.25">
      <c r="A76" s="11"/>
      <c r="B76" s="11"/>
      <c r="C76" s="11"/>
      <c r="D76" s="11"/>
      <c r="E76" s="11"/>
      <c r="F76" s="11"/>
      <c r="G76" s="12"/>
      <c r="H76" s="11"/>
      <c r="I76" s="12"/>
      <c r="J76" s="12"/>
      <c r="K76" s="11"/>
      <c r="L76" s="11"/>
      <c r="M76" s="11"/>
      <c r="N76" s="11"/>
      <c r="O76" s="11"/>
      <c r="P76" s="12"/>
      <c r="Q76" s="12"/>
      <c r="R76" s="11"/>
      <c r="S76" s="11"/>
      <c r="T76" s="12"/>
      <c r="U76" s="12"/>
    </row>
    <row r="77" spans="1:21" x14ac:dyDescent="0.25">
      <c r="A77" s="11"/>
      <c r="B77" s="11"/>
      <c r="C77" s="11"/>
      <c r="D77" s="11"/>
      <c r="E77" s="11"/>
      <c r="F77" s="11"/>
      <c r="G77" s="12"/>
      <c r="H77" s="11"/>
      <c r="I77" s="12"/>
      <c r="J77" s="12"/>
      <c r="K77" s="11"/>
      <c r="L77" s="11"/>
      <c r="M77" s="11"/>
      <c r="N77" s="11"/>
      <c r="O77" s="11"/>
      <c r="P77" s="12"/>
      <c r="Q77" s="12"/>
      <c r="R77" s="11"/>
      <c r="S77" s="11"/>
      <c r="T77" s="12"/>
      <c r="U77" s="12"/>
    </row>
    <row r="78" spans="1:21" x14ac:dyDescent="0.25">
      <c r="A78" s="11"/>
      <c r="B78" s="11"/>
      <c r="C78" s="11"/>
      <c r="D78" s="11"/>
      <c r="E78" s="11"/>
      <c r="F78" s="11"/>
      <c r="G78" s="12"/>
      <c r="H78" s="11"/>
      <c r="I78" s="12"/>
      <c r="J78" s="12"/>
      <c r="K78" s="11"/>
      <c r="L78" s="11"/>
      <c r="M78" s="11"/>
      <c r="N78" s="11"/>
      <c r="O78" s="11"/>
      <c r="P78" s="12"/>
      <c r="Q78" s="12"/>
      <c r="R78" s="11"/>
      <c r="S78" s="11"/>
      <c r="T78" s="12"/>
      <c r="U78" s="12"/>
    </row>
    <row r="79" spans="1:21" x14ac:dyDescent="0.25">
      <c r="A79" s="11"/>
      <c r="B79" s="11"/>
      <c r="C79" s="11"/>
      <c r="D79" s="11"/>
      <c r="E79" s="11"/>
      <c r="F79" s="11"/>
      <c r="G79" s="12"/>
      <c r="H79" s="11"/>
      <c r="I79" s="12"/>
      <c r="J79" s="12"/>
      <c r="K79" s="11"/>
      <c r="L79" s="11"/>
      <c r="M79" s="11"/>
      <c r="N79" s="11"/>
      <c r="O79" s="11"/>
      <c r="P79" s="12"/>
      <c r="Q79" s="12"/>
      <c r="R79" s="11"/>
      <c r="S79" s="11"/>
      <c r="T79" s="12"/>
      <c r="U79" s="12"/>
    </row>
    <row r="80" spans="1:21" x14ac:dyDescent="0.25">
      <c r="A80" s="11"/>
      <c r="B80" s="11"/>
      <c r="C80" s="11"/>
      <c r="D80" s="11"/>
      <c r="E80" s="11"/>
      <c r="F80" s="11"/>
      <c r="G80" s="12"/>
      <c r="H80" s="11"/>
      <c r="I80" s="12"/>
      <c r="J80" s="12"/>
      <c r="K80" s="11"/>
      <c r="L80" s="11"/>
      <c r="M80" s="11"/>
      <c r="N80" s="11"/>
      <c r="O80" s="11"/>
      <c r="P80" s="12"/>
      <c r="Q80" s="12"/>
      <c r="R80" s="11"/>
      <c r="S80" s="11"/>
      <c r="T80" s="12"/>
      <c r="U80" s="12"/>
    </row>
    <row r="81" spans="1:21" x14ac:dyDescent="0.25">
      <c r="A81" s="11"/>
      <c r="B81" s="11"/>
      <c r="C81" s="11"/>
      <c r="D81" s="11"/>
      <c r="E81" s="11"/>
      <c r="F81" s="11"/>
      <c r="G81" s="12"/>
      <c r="H81" s="11"/>
      <c r="I81" s="12"/>
      <c r="J81" s="12"/>
      <c r="K81" s="11"/>
      <c r="L81" s="11"/>
      <c r="M81" s="11"/>
      <c r="N81" s="11"/>
      <c r="O81" s="11"/>
      <c r="P81" s="12"/>
      <c r="Q81" s="12"/>
      <c r="R81" s="11"/>
      <c r="S81" s="11"/>
      <c r="T81" s="12"/>
      <c r="U81" s="12"/>
    </row>
    <row r="82" spans="1:21" x14ac:dyDescent="0.25">
      <c r="A82" s="11"/>
      <c r="B82" s="11"/>
      <c r="C82" s="11"/>
      <c r="D82" s="11"/>
      <c r="E82" s="11"/>
      <c r="F82" s="11"/>
      <c r="G82" s="12"/>
      <c r="H82" s="11"/>
      <c r="I82" s="12"/>
      <c r="J82" s="12"/>
      <c r="K82" s="11"/>
      <c r="L82" s="11"/>
      <c r="M82" s="11"/>
      <c r="N82" s="11"/>
      <c r="O82" s="11"/>
      <c r="P82" s="12"/>
      <c r="Q82" s="12"/>
      <c r="R82" s="11"/>
      <c r="S82" s="11"/>
      <c r="T82" s="12"/>
      <c r="U82" s="12"/>
    </row>
    <row r="83" spans="1:21" x14ac:dyDescent="0.25">
      <c r="A83" s="11"/>
      <c r="B83" s="11"/>
      <c r="C83" s="11"/>
      <c r="D83" s="11"/>
      <c r="E83" s="11"/>
      <c r="F83" s="11"/>
      <c r="G83" s="12"/>
      <c r="H83" s="11"/>
      <c r="I83" s="12"/>
      <c r="J83" s="12"/>
      <c r="K83" s="11"/>
      <c r="L83" s="11"/>
      <c r="M83" s="11"/>
      <c r="N83" s="11"/>
      <c r="O83" s="11"/>
      <c r="P83" s="12"/>
      <c r="Q83" s="12"/>
      <c r="R83" s="11"/>
      <c r="S83" s="11"/>
      <c r="T83" s="12"/>
      <c r="U83" s="12"/>
    </row>
    <row r="84" spans="1:21" x14ac:dyDescent="0.25">
      <c r="A84" s="11"/>
      <c r="B84" s="11"/>
      <c r="C84" s="11"/>
      <c r="D84" s="11"/>
      <c r="E84" s="11"/>
      <c r="F84" s="11"/>
      <c r="G84" s="12"/>
      <c r="H84" s="11"/>
      <c r="I84" s="12"/>
      <c r="J84" s="12"/>
      <c r="K84" s="11"/>
      <c r="L84" s="11"/>
      <c r="M84" s="11"/>
      <c r="N84" s="11"/>
      <c r="O84" s="11"/>
      <c r="P84" s="12"/>
      <c r="Q84" s="12"/>
      <c r="R84" s="11"/>
      <c r="S84" s="11"/>
      <c r="T84" s="12"/>
      <c r="U84" s="12"/>
    </row>
    <row r="85" spans="1:21" x14ac:dyDescent="0.25">
      <c r="A85" s="11"/>
      <c r="B85" s="11"/>
      <c r="C85" s="11"/>
      <c r="D85" s="11"/>
      <c r="E85" s="11"/>
      <c r="F85" s="11"/>
      <c r="G85" s="12"/>
      <c r="H85" s="11"/>
      <c r="I85" s="12"/>
      <c r="J85" s="12"/>
      <c r="K85" s="11"/>
      <c r="L85" s="11"/>
      <c r="M85" s="11"/>
      <c r="N85" s="11"/>
      <c r="O85" s="11"/>
      <c r="P85" s="12"/>
      <c r="Q85" s="12"/>
      <c r="R85" s="11"/>
      <c r="S85" s="11"/>
      <c r="T85" s="12"/>
      <c r="U85" s="12"/>
    </row>
    <row r="86" spans="1:21" x14ac:dyDescent="0.25">
      <c r="A86" s="11"/>
      <c r="B86" s="11"/>
      <c r="C86" s="11"/>
      <c r="D86" s="11"/>
      <c r="E86" s="11"/>
      <c r="F86" s="11"/>
      <c r="G86" s="12"/>
      <c r="H86" s="11"/>
      <c r="I86" s="12"/>
      <c r="J86" s="12"/>
      <c r="K86" s="11"/>
      <c r="L86" s="11"/>
      <c r="M86" s="11"/>
      <c r="N86" s="11"/>
      <c r="O86" s="11"/>
      <c r="P86" s="12"/>
      <c r="Q86" s="12"/>
      <c r="R86" s="11"/>
      <c r="S86" s="11"/>
      <c r="T86" s="12"/>
      <c r="U86" s="12"/>
    </row>
    <row r="87" spans="1:21" x14ac:dyDescent="0.25">
      <c r="A87" s="11"/>
      <c r="B87" s="11"/>
      <c r="C87" s="11"/>
      <c r="D87" s="11"/>
      <c r="E87" s="11"/>
      <c r="F87" s="11"/>
      <c r="G87" s="12"/>
      <c r="H87" s="11"/>
      <c r="I87" s="12"/>
      <c r="J87" s="12"/>
      <c r="K87" s="11"/>
      <c r="L87" s="11"/>
      <c r="M87" s="11"/>
      <c r="N87" s="11"/>
      <c r="O87" s="11"/>
      <c r="P87" s="12"/>
      <c r="Q87" s="12"/>
      <c r="R87" s="11"/>
      <c r="S87" s="11"/>
      <c r="T87" s="12"/>
      <c r="U87" s="12"/>
    </row>
    <row r="88" spans="1:21" x14ac:dyDescent="0.25">
      <c r="A88" s="11"/>
      <c r="B88" s="11"/>
      <c r="C88" s="11"/>
      <c r="D88" s="11"/>
      <c r="E88" s="11"/>
      <c r="F88" s="11"/>
      <c r="G88" s="12"/>
      <c r="H88" s="11"/>
      <c r="I88" s="12"/>
      <c r="J88" s="12"/>
      <c r="K88" s="11"/>
      <c r="L88" s="11"/>
      <c r="M88" s="11"/>
      <c r="N88" s="11"/>
      <c r="O88" s="11"/>
      <c r="P88" s="12"/>
      <c r="Q88" s="12"/>
      <c r="R88" s="11"/>
      <c r="S88" s="11"/>
      <c r="T88" s="12"/>
      <c r="U88" s="12"/>
    </row>
    <row r="89" spans="1:21" x14ac:dyDescent="0.25">
      <c r="A89" s="11"/>
      <c r="B89" s="11"/>
      <c r="C89" s="11"/>
      <c r="D89" s="11"/>
      <c r="E89" s="11"/>
      <c r="F89" s="11"/>
      <c r="G89" s="12"/>
      <c r="H89" s="11"/>
      <c r="I89" s="12"/>
      <c r="J89" s="12"/>
      <c r="K89" s="11"/>
      <c r="L89" s="11"/>
      <c r="M89" s="11"/>
      <c r="N89" s="11"/>
      <c r="O89" s="11"/>
      <c r="P89" s="12"/>
      <c r="Q89" s="12"/>
      <c r="R89" s="11"/>
      <c r="S89" s="11"/>
      <c r="T89" s="12"/>
      <c r="U89" s="12"/>
    </row>
    <row r="90" spans="1:21" x14ac:dyDescent="0.25">
      <c r="A90" s="11"/>
      <c r="B90" s="11"/>
      <c r="C90" s="11"/>
      <c r="D90" s="11"/>
      <c r="E90" s="11"/>
      <c r="F90" s="11"/>
      <c r="G90" s="12"/>
      <c r="H90" s="11"/>
      <c r="I90" s="12"/>
      <c r="J90" s="12"/>
      <c r="K90" s="11"/>
      <c r="L90" s="11"/>
      <c r="M90" s="11"/>
      <c r="N90" s="11"/>
      <c r="O90" s="11"/>
      <c r="P90" s="12"/>
      <c r="Q90" s="12"/>
      <c r="R90" s="11"/>
      <c r="S90" s="11"/>
      <c r="T90" s="12"/>
      <c r="U90" s="12"/>
    </row>
    <row r="91" spans="1:21" x14ac:dyDescent="0.25">
      <c r="A91" s="11"/>
      <c r="B91" s="11"/>
      <c r="C91" s="11"/>
      <c r="D91" s="11"/>
      <c r="E91" s="11"/>
      <c r="F91" s="11"/>
      <c r="G91" s="12"/>
      <c r="H91" s="11"/>
      <c r="I91" s="12"/>
      <c r="J91" s="12"/>
      <c r="K91" s="11"/>
      <c r="L91" s="11"/>
      <c r="M91" s="11"/>
      <c r="N91" s="11"/>
      <c r="O91" s="11"/>
      <c r="P91" s="12"/>
      <c r="Q91" s="12"/>
      <c r="R91" s="11"/>
      <c r="S91" s="11"/>
      <c r="T91" s="12"/>
      <c r="U91" s="12"/>
    </row>
    <row r="92" spans="1:21" x14ac:dyDescent="0.25">
      <c r="A92" s="11"/>
      <c r="B92" s="11"/>
      <c r="C92" s="11"/>
      <c r="D92" s="11"/>
      <c r="E92" s="11"/>
      <c r="F92" s="11"/>
      <c r="G92" s="12"/>
      <c r="H92" s="11"/>
      <c r="I92" s="12"/>
      <c r="J92" s="12"/>
      <c r="K92" s="11"/>
      <c r="L92" s="11"/>
      <c r="M92" s="11"/>
      <c r="N92" s="11"/>
      <c r="O92" s="11"/>
      <c r="P92" s="12"/>
      <c r="Q92" s="12"/>
      <c r="R92" s="11"/>
      <c r="S92" s="11"/>
      <c r="T92" s="12"/>
      <c r="U92" s="12"/>
    </row>
    <row r="93" spans="1:21" x14ac:dyDescent="0.25">
      <c r="A93" s="11"/>
      <c r="B93" s="11"/>
      <c r="C93" s="11"/>
      <c r="D93" s="11"/>
      <c r="E93" s="11"/>
      <c r="F93" s="11"/>
      <c r="G93" s="12"/>
      <c r="H93" s="11"/>
      <c r="I93" s="12"/>
      <c r="J93" s="12"/>
      <c r="K93" s="11"/>
      <c r="L93" s="11"/>
      <c r="M93" s="11"/>
      <c r="N93" s="11"/>
      <c r="O93" s="11"/>
      <c r="P93" s="12"/>
      <c r="Q93" s="12"/>
      <c r="R93" s="11"/>
      <c r="S93" s="11"/>
      <c r="T93" s="12"/>
      <c r="U93" s="12"/>
    </row>
    <row r="94" spans="1:21" x14ac:dyDescent="0.25">
      <c r="A94" s="11"/>
      <c r="B94" s="11"/>
      <c r="C94" s="11"/>
      <c r="D94" s="11"/>
      <c r="E94" s="11"/>
      <c r="F94" s="11"/>
      <c r="G94" s="12"/>
      <c r="H94" s="11"/>
      <c r="I94" s="12"/>
      <c r="J94" s="12"/>
      <c r="K94" s="11"/>
      <c r="L94" s="11"/>
      <c r="M94" s="11"/>
      <c r="N94" s="11"/>
      <c r="O94" s="11"/>
      <c r="P94" s="12"/>
      <c r="Q94" s="12"/>
      <c r="R94" s="11"/>
      <c r="S94" s="11"/>
      <c r="T94" s="12"/>
      <c r="U94" s="12"/>
    </row>
    <row r="95" spans="1:21" x14ac:dyDescent="0.25">
      <c r="A95" s="11"/>
      <c r="B95" s="11"/>
      <c r="C95" s="11"/>
      <c r="D95" s="11"/>
      <c r="E95" s="11"/>
      <c r="F95" s="11"/>
      <c r="G95" s="12"/>
      <c r="H95" s="11"/>
      <c r="I95" s="12"/>
      <c r="J95" s="12"/>
      <c r="K95" s="11"/>
      <c r="L95" s="11"/>
      <c r="M95" s="11"/>
      <c r="N95" s="11"/>
      <c r="O95" s="11"/>
      <c r="P95" s="12"/>
      <c r="Q95" s="12"/>
      <c r="R95" s="11"/>
      <c r="S95" s="11"/>
      <c r="T95" s="12"/>
      <c r="U95" s="12"/>
    </row>
    <row r="96" spans="1:21" x14ac:dyDescent="0.25">
      <c r="A96" s="11"/>
      <c r="B96" s="11"/>
      <c r="C96" s="11"/>
      <c r="D96" s="11"/>
      <c r="E96" s="11"/>
      <c r="F96" s="11"/>
      <c r="G96" s="12"/>
      <c r="H96" s="11"/>
      <c r="I96" s="12"/>
      <c r="J96" s="12"/>
      <c r="K96" s="11"/>
      <c r="L96" s="11"/>
      <c r="M96" s="11"/>
      <c r="N96" s="11"/>
      <c r="O96" s="11"/>
      <c r="P96" s="12"/>
      <c r="Q96" s="12"/>
      <c r="R96" s="11"/>
      <c r="S96" s="11"/>
      <c r="T96" s="12"/>
      <c r="U96" s="12"/>
    </row>
    <row r="97" spans="1:21" x14ac:dyDescent="0.25">
      <c r="A97" s="11"/>
      <c r="B97" s="11"/>
      <c r="C97" s="11"/>
      <c r="D97" s="11"/>
      <c r="E97" s="11"/>
      <c r="F97" s="11"/>
      <c r="G97" s="12"/>
      <c r="H97" s="11"/>
      <c r="I97" s="12"/>
      <c r="J97" s="12"/>
      <c r="K97" s="11"/>
      <c r="L97" s="11"/>
      <c r="M97" s="11"/>
      <c r="N97" s="11"/>
      <c r="O97" s="11"/>
      <c r="P97" s="12"/>
      <c r="Q97" s="12"/>
      <c r="R97" s="11"/>
      <c r="S97" s="11"/>
      <c r="T97" s="12"/>
      <c r="U97" s="12"/>
    </row>
    <row r="98" spans="1:21" x14ac:dyDescent="0.25">
      <c r="A98" s="11"/>
      <c r="B98" s="11"/>
      <c r="C98" s="11"/>
      <c r="D98" s="11"/>
      <c r="E98" s="11"/>
      <c r="F98" s="11"/>
      <c r="G98" s="12"/>
      <c r="H98" s="11"/>
      <c r="I98" s="12"/>
      <c r="J98" s="12"/>
      <c r="K98" s="11"/>
      <c r="L98" s="11"/>
      <c r="M98" s="11"/>
      <c r="N98" s="11"/>
      <c r="O98" s="11"/>
      <c r="P98" s="12"/>
      <c r="Q98" s="12"/>
      <c r="R98" s="11"/>
      <c r="S98" s="11"/>
      <c r="T98" s="12"/>
      <c r="U98" s="12"/>
    </row>
  </sheetData>
  <mergeCells count="174">
    <mergeCell ref="T47:T49"/>
    <mergeCell ref="U47:U49"/>
    <mergeCell ref="V47:V49"/>
    <mergeCell ref="T37:T41"/>
    <mergeCell ref="U37:U41"/>
    <mergeCell ref="V37:V41"/>
    <mergeCell ref="S33:S36"/>
    <mergeCell ref="T33:T36"/>
    <mergeCell ref="U33:U36"/>
    <mergeCell ref="V33:V36"/>
    <mergeCell ref="W47:W49"/>
    <mergeCell ref="B50:B51"/>
    <mergeCell ref="C50:C51"/>
    <mergeCell ref="P50:P51"/>
    <mergeCell ref="R50:R51"/>
    <mergeCell ref="S50:S51"/>
    <mergeCell ref="T50:T51"/>
    <mergeCell ref="W42:W46"/>
    <mergeCell ref="P43:P46"/>
    <mergeCell ref="Q45:Q46"/>
    <mergeCell ref="R45:R46"/>
    <mergeCell ref="B47:B49"/>
    <mergeCell ref="C47:C49"/>
    <mergeCell ref="P47:P49"/>
    <mergeCell ref="Q47:Q49"/>
    <mergeCell ref="R47:R49"/>
    <mergeCell ref="S47:S49"/>
    <mergeCell ref="B42:B46"/>
    <mergeCell ref="C42:C46"/>
    <mergeCell ref="S42:S46"/>
    <mergeCell ref="T42:T46"/>
    <mergeCell ref="U42:U46"/>
    <mergeCell ref="V42:V46"/>
    <mergeCell ref="V50:V51"/>
    <mergeCell ref="W37:W41"/>
    <mergeCell ref="Q40:Q41"/>
    <mergeCell ref="R40:R41"/>
    <mergeCell ref="B37:B41"/>
    <mergeCell ref="C37:C41"/>
    <mergeCell ref="P37:P41"/>
    <mergeCell ref="Q37:Q38"/>
    <mergeCell ref="R37:R38"/>
    <mergeCell ref="S37:S41"/>
    <mergeCell ref="W33:W36"/>
    <mergeCell ref="R35:R36"/>
    <mergeCell ref="L29:L30"/>
    <mergeCell ref="P29:P30"/>
    <mergeCell ref="R31:R32"/>
    <mergeCell ref="B33:B36"/>
    <mergeCell ref="C33:C36"/>
    <mergeCell ref="P33:P36"/>
    <mergeCell ref="T28:T32"/>
    <mergeCell ref="U28:U32"/>
    <mergeCell ref="V28:V32"/>
    <mergeCell ref="W28:W32"/>
    <mergeCell ref="D29:D30"/>
    <mergeCell ref="E29:E30"/>
    <mergeCell ref="G29:G30"/>
    <mergeCell ref="H29:H30"/>
    <mergeCell ref="I29:I30"/>
    <mergeCell ref="J29:J30"/>
    <mergeCell ref="A28:A51"/>
    <mergeCell ref="B28:B32"/>
    <mergeCell ref="C28:C32"/>
    <mergeCell ref="Q28:Q30"/>
    <mergeCell ref="R28:R30"/>
    <mergeCell ref="S28:S32"/>
    <mergeCell ref="B25:B27"/>
    <mergeCell ref="C25:C27"/>
    <mergeCell ref="Q25:Q27"/>
    <mergeCell ref="R25:R27"/>
    <mergeCell ref="S25:S27"/>
    <mergeCell ref="W21:W24"/>
    <mergeCell ref="D22:D23"/>
    <mergeCell ref="E22:E23"/>
    <mergeCell ref="F22:F23"/>
    <mergeCell ref="G22:G23"/>
    <mergeCell ref="H22:H23"/>
    <mergeCell ref="I22:I23"/>
    <mergeCell ref="J22:J23"/>
    <mergeCell ref="W25:W27"/>
    <mergeCell ref="P26:P27"/>
    <mergeCell ref="T25:T27"/>
    <mergeCell ref="U25:U27"/>
    <mergeCell ref="V25:V27"/>
    <mergeCell ref="P19:P20"/>
    <mergeCell ref="R19:R20"/>
    <mergeCell ref="S19:S20"/>
    <mergeCell ref="T14:T18"/>
    <mergeCell ref="U14:U15"/>
    <mergeCell ref="V14:V18"/>
    <mergeCell ref="T19:T20"/>
    <mergeCell ref="V19:V20"/>
    <mergeCell ref="B21:B24"/>
    <mergeCell ref="C21:C24"/>
    <mergeCell ref="P21:P23"/>
    <mergeCell ref="Q21:Q24"/>
    <mergeCell ref="R21:R24"/>
    <mergeCell ref="S21:S24"/>
    <mergeCell ref="T21:T24"/>
    <mergeCell ref="U21:U24"/>
    <mergeCell ref="V21:V24"/>
    <mergeCell ref="V9:V10"/>
    <mergeCell ref="W9:W10"/>
    <mergeCell ref="W14:W15"/>
    <mergeCell ref="U16:U18"/>
    <mergeCell ref="W16:W18"/>
    <mergeCell ref="U11:U13"/>
    <mergeCell ref="V11:V13"/>
    <mergeCell ref="W11:W13"/>
    <mergeCell ref="A14:A27"/>
    <mergeCell ref="B14:B18"/>
    <mergeCell ref="C14:C18"/>
    <mergeCell ref="P14:P15"/>
    <mergeCell ref="Q14:Q15"/>
    <mergeCell ref="R14:R18"/>
    <mergeCell ref="S14:S18"/>
    <mergeCell ref="B11:B13"/>
    <mergeCell ref="C11:C13"/>
    <mergeCell ref="P11:P13"/>
    <mergeCell ref="R11:R13"/>
    <mergeCell ref="S11:S13"/>
    <mergeCell ref="T11:T13"/>
    <mergeCell ref="P17:P18"/>
    <mergeCell ref="B19:B20"/>
    <mergeCell ref="C19:C20"/>
    <mergeCell ref="V5:V6"/>
    <mergeCell ref="W5:W6"/>
    <mergeCell ref="B7:B8"/>
    <mergeCell ref="C7:C8"/>
    <mergeCell ref="P7:P8"/>
    <mergeCell ref="R7:R8"/>
    <mergeCell ref="S7:S8"/>
    <mergeCell ref="T7:T8"/>
    <mergeCell ref="U7:U8"/>
    <mergeCell ref="V7:V8"/>
    <mergeCell ref="W7:W8"/>
    <mergeCell ref="A5:A13"/>
    <mergeCell ref="B5:B6"/>
    <mergeCell ref="C5:C6"/>
    <mergeCell ref="P5:P6"/>
    <mergeCell ref="Q5:Q6"/>
    <mergeCell ref="R5:R6"/>
    <mergeCell ref="S5:S6"/>
    <mergeCell ref="T5:T6"/>
    <mergeCell ref="U5:U6"/>
    <mergeCell ref="B9:B10"/>
    <mergeCell ref="C9:C10"/>
    <mergeCell ref="P9:P10"/>
    <mergeCell ref="R9:R10"/>
    <mergeCell ref="S9:S10"/>
    <mergeCell ref="T9:T10"/>
    <mergeCell ref="U9:U10"/>
    <mergeCell ref="A1:J1"/>
    <mergeCell ref="K2:O2"/>
    <mergeCell ref="P2:W2"/>
    <mergeCell ref="K3:K4"/>
    <mergeCell ref="L3:L4"/>
    <mergeCell ref="M3:O3"/>
    <mergeCell ref="P3:P4"/>
    <mergeCell ref="Q3:Q4"/>
    <mergeCell ref="R3:R4"/>
    <mergeCell ref="S3:W3"/>
    <mergeCell ref="H3:H4"/>
    <mergeCell ref="I3:I4"/>
    <mergeCell ref="J3:J4"/>
    <mergeCell ref="A2:J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8"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topLeftCell="E34" zoomScale="89" zoomScaleNormal="89" workbookViewId="0">
      <selection activeCell="W42" sqref="W42"/>
    </sheetView>
  </sheetViews>
  <sheetFormatPr defaultRowHeight="15" x14ac:dyDescent="0.25"/>
  <cols>
    <col min="3" max="3" width="18.28515625" customWidth="1"/>
    <col min="4" max="4" width="9.7109375" customWidth="1"/>
    <col min="5" max="5" width="20.5703125" customWidth="1"/>
    <col min="7" max="7" width="22.42578125" customWidth="1"/>
    <col min="8" max="8" width="17.7109375" customWidth="1"/>
    <col min="9" max="9" width="11.5703125" customWidth="1"/>
    <col min="10" max="10" width="12" customWidth="1"/>
    <col min="11" max="11" width="25.28515625" customWidth="1"/>
    <col min="12" max="12" width="16.42578125" customWidth="1"/>
    <col min="13" max="13" width="12.85546875" customWidth="1"/>
    <col min="14" max="14" width="11.85546875" customWidth="1"/>
    <col min="15" max="15" width="15" customWidth="1"/>
    <col min="16" max="16" width="12" customWidth="1"/>
    <col min="17" max="17" width="19.7109375" customWidth="1"/>
    <col min="18" max="18" width="13.7109375" customWidth="1"/>
    <col min="19" max="19" width="14.7109375" customWidth="1"/>
    <col min="20" max="20" width="13.140625" customWidth="1"/>
    <col min="21" max="21" width="15.140625" customWidth="1"/>
    <col min="22" max="22" width="12.42578125" customWidth="1"/>
    <col min="23" max="23" width="16.28515625" customWidth="1"/>
  </cols>
  <sheetData>
    <row r="1" spans="1:23" ht="35.1" customHeight="1" x14ac:dyDescent="0.25">
      <c r="A1" s="117" t="s">
        <v>531</v>
      </c>
      <c r="B1" s="118"/>
      <c r="C1" s="118"/>
      <c r="D1" s="118"/>
      <c r="E1" s="118"/>
      <c r="F1" s="118"/>
      <c r="G1" s="118"/>
      <c r="H1" s="118"/>
      <c r="I1" s="118"/>
      <c r="J1" s="119"/>
      <c r="P1" s="1"/>
      <c r="Q1" s="1"/>
      <c r="T1" s="1"/>
      <c r="U1" s="1"/>
      <c r="V1" s="3"/>
    </row>
    <row r="2" spans="1:23" ht="35.1" customHeight="1" thickBot="1" x14ac:dyDescent="0.3">
      <c r="A2" s="131" t="s">
        <v>530</v>
      </c>
      <c r="B2" s="132"/>
      <c r="C2" s="132"/>
      <c r="D2" s="132"/>
      <c r="E2" s="132"/>
      <c r="F2" s="132"/>
      <c r="G2" s="132"/>
      <c r="H2" s="132"/>
      <c r="I2" s="132"/>
      <c r="J2" s="133"/>
      <c r="K2" s="120" t="s">
        <v>2</v>
      </c>
      <c r="L2" s="120"/>
      <c r="M2" s="120"/>
      <c r="N2" s="120"/>
      <c r="O2" s="120"/>
      <c r="P2" s="121" t="s">
        <v>3</v>
      </c>
      <c r="Q2" s="122"/>
      <c r="R2" s="122"/>
      <c r="S2" s="122"/>
      <c r="T2" s="122"/>
      <c r="U2" s="122"/>
      <c r="V2" s="122"/>
      <c r="W2" s="123"/>
    </row>
    <row r="3" spans="1:23" ht="14.45" customHeight="1" x14ac:dyDescent="0.25">
      <c r="A3" s="134" t="s">
        <v>4</v>
      </c>
      <c r="B3" s="134" t="s">
        <v>5</v>
      </c>
      <c r="C3" s="135" t="s">
        <v>866</v>
      </c>
      <c r="D3" s="134" t="s">
        <v>6</v>
      </c>
      <c r="E3" s="146" t="s">
        <v>867</v>
      </c>
      <c r="F3" s="134" t="s">
        <v>7</v>
      </c>
      <c r="G3" s="130" t="s">
        <v>868</v>
      </c>
      <c r="H3" s="145" t="s">
        <v>8</v>
      </c>
      <c r="I3" s="145" t="s">
        <v>9</v>
      </c>
      <c r="J3" s="145" t="s">
        <v>10</v>
      </c>
      <c r="K3" s="124" t="s">
        <v>11</v>
      </c>
      <c r="L3" s="124" t="s">
        <v>12</v>
      </c>
      <c r="M3" s="125" t="s">
        <v>13</v>
      </c>
      <c r="N3" s="125"/>
      <c r="O3" s="126"/>
      <c r="P3" s="127" t="s">
        <v>14</v>
      </c>
      <c r="Q3" s="127" t="s">
        <v>15</v>
      </c>
      <c r="R3" s="127" t="s">
        <v>16</v>
      </c>
      <c r="S3" s="128" t="s">
        <v>17</v>
      </c>
      <c r="T3" s="128"/>
      <c r="U3" s="128"/>
      <c r="V3" s="128"/>
      <c r="W3" s="129"/>
    </row>
    <row r="4" spans="1:23" ht="44.1" customHeight="1" x14ac:dyDescent="0.25">
      <c r="A4" s="134"/>
      <c r="B4" s="134"/>
      <c r="C4" s="136"/>
      <c r="D4" s="134"/>
      <c r="E4" s="147"/>
      <c r="F4" s="134"/>
      <c r="G4" s="144"/>
      <c r="H4" s="145"/>
      <c r="I4" s="145"/>
      <c r="J4" s="145"/>
      <c r="K4" s="124"/>
      <c r="L4" s="124"/>
      <c r="M4" s="4" t="s">
        <v>18</v>
      </c>
      <c r="N4" s="4" t="s">
        <v>19</v>
      </c>
      <c r="O4" s="4" t="s">
        <v>20</v>
      </c>
      <c r="P4" s="127"/>
      <c r="Q4" s="127"/>
      <c r="R4" s="127"/>
      <c r="S4" s="6" t="s">
        <v>208</v>
      </c>
      <c r="T4" s="6" t="s">
        <v>22</v>
      </c>
      <c r="U4" s="6" t="s">
        <v>23</v>
      </c>
      <c r="V4" s="6" t="s">
        <v>24</v>
      </c>
      <c r="W4" s="6" t="s">
        <v>25</v>
      </c>
    </row>
    <row r="5" spans="1:23" ht="33.75" x14ac:dyDescent="0.25">
      <c r="A5" s="137" t="s">
        <v>580</v>
      </c>
      <c r="B5" s="138">
        <v>3</v>
      </c>
      <c r="C5" s="138" t="s">
        <v>581</v>
      </c>
      <c r="D5" s="7" t="s">
        <v>65</v>
      </c>
      <c r="E5" s="7" t="s">
        <v>582</v>
      </c>
      <c r="F5" s="7" t="s">
        <v>66</v>
      </c>
      <c r="G5" s="10" t="s">
        <v>31</v>
      </c>
      <c r="H5" s="7" t="s">
        <v>1273</v>
      </c>
      <c r="I5" s="7" t="s">
        <v>33</v>
      </c>
      <c r="J5" s="7" t="s">
        <v>583</v>
      </c>
      <c r="K5" s="55" t="s">
        <v>584</v>
      </c>
      <c r="L5" s="7" t="s">
        <v>228</v>
      </c>
      <c r="M5" s="9" t="s">
        <v>55</v>
      </c>
      <c r="N5" s="9" t="s">
        <v>37</v>
      </c>
      <c r="O5" s="9" t="s">
        <v>38</v>
      </c>
      <c r="P5" s="138" t="s">
        <v>39</v>
      </c>
      <c r="Q5" s="138" t="s">
        <v>585</v>
      </c>
      <c r="R5" s="138" t="s">
        <v>40</v>
      </c>
      <c r="S5" s="138" t="s">
        <v>41</v>
      </c>
      <c r="T5" s="150" t="s">
        <v>42</v>
      </c>
      <c r="U5" s="215" t="s">
        <v>586</v>
      </c>
      <c r="V5" s="151">
        <v>1</v>
      </c>
      <c r="W5" s="138" t="s">
        <v>1255</v>
      </c>
    </row>
    <row r="6" spans="1:23" ht="45.75" x14ac:dyDescent="0.25">
      <c r="A6" s="137"/>
      <c r="B6" s="138"/>
      <c r="C6" s="138"/>
      <c r="D6" s="7" t="s">
        <v>303</v>
      </c>
      <c r="E6" s="40" t="s">
        <v>49</v>
      </c>
      <c r="F6" s="7" t="s">
        <v>305</v>
      </c>
      <c r="G6" s="10" t="s">
        <v>587</v>
      </c>
      <c r="H6" s="7" t="s">
        <v>67</v>
      </c>
      <c r="I6" s="7" t="s">
        <v>52</v>
      </c>
      <c r="J6" s="7" t="s">
        <v>588</v>
      </c>
      <c r="K6" s="55" t="s">
        <v>589</v>
      </c>
      <c r="L6" s="8" t="s">
        <v>63</v>
      </c>
      <c r="M6" s="9" t="s">
        <v>55</v>
      </c>
      <c r="N6" s="9" t="s">
        <v>55</v>
      </c>
      <c r="O6" s="9" t="s">
        <v>55</v>
      </c>
      <c r="P6" s="138"/>
      <c r="Q6" s="138"/>
      <c r="R6" s="138"/>
      <c r="S6" s="138"/>
      <c r="T6" s="150"/>
      <c r="U6" s="215"/>
      <c r="V6" s="151"/>
      <c r="W6" s="138"/>
    </row>
    <row r="7" spans="1:23" ht="67.5" x14ac:dyDescent="0.25">
      <c r="A7" s="137"/>
      <c r="B7" s="138"/>
      <c r="C7" s="138"/>
      <c r="D7" s="7" t="s">
        <v>309</v>
      </c>
      <c r="E7" s="40" t="s">
        <v>590</v>
      </c>
      <c r="F7" s="7" t="s">
        <v>311</v>
      </c>
      <c r="G7" s="10" t="s">
        <v>591</v>
      </c>
      <c r="H7" s="7" t="s">
        <v>67</v>
      </c>
      <c r="I7" s="7" t="s">
        <v>52</v>
      </c>
      <c r="J7" s="7" t="s">
        <v>588</v>
      </c>
      <c r="K7" s="55" t="s">
        <v>592</v>
      </c>
      <c r="L7" s="7" t="s">
        <v>228</v>
      </c>
      <c r="M7" s="9" t="s">
        <v>55</v>
      </c>
      <c r="N7" s="9" t="s">
        <v>37</v>
      </c>
      <c r="O7" s="9" t="s">
        <v>55</v>
      </c>
      <c r="P7" s="138"/>
      <c r="Q7" s="138"/>
      <c r="R7" s="138"/>
      <c r="S7" s="138"/>
      <c r="T7" s="150"/>
      <c r="U7" s="215"/>
      <c r="V7" s="151"/>
      <c r="W7" s="138"/>
    </row>
    <row r="8" spans="1:23" ht="33.75" x14ac:dyDescent="0.25">
      <c r="A8" s="137"/>
      <c r="B8" s="138"/>
      <c r="C8" s="138"/>
      <c r="D8" s="15" t="s">
        <v>313</v>
      </c>
      <c r="E8" s="40" t="s">
        <v>180</v>
      </c>
      <c r="F8" s="7" t="s">
        <v>315</v>
      </c>
      <c r="G8" s="26" t="s">
        <v>593</v>
      </c>
      <c r="H8" s="7" t="s">
        <v>67</v>
      </c>
      <c r="I8" s="7" t="s">
        <v>52</v>
      </c>
      <c r="J8" s="7" t="s">
        <v>80</v>
      </c>
      <c r="K8" s="55" t="s">
        <v>594</v>
      </c>
      <c r="L8" s="7" t="s">
        <v>228</v>
      </c>
      <c r="M8" s="9" t="s">
        <v>54</v>
      </c>
      <c r="N8" s="9" t="s">
        <v>54</v>
      </c>
      <c r="O8" s="9" t="s">
        <v>54</v>
      </c>
      <c r="P8" s="138"/>
      <c r="Q8" s="138"/>
      <c r="R8" s="138"/>
      <c r="S8" s="138"/>
      <c r="T8" s="150"/>
      <c r="U8" s="215"/>
      <c r="V8" s="151"/>
      <c r="W8" s="138"/>
    </row>
    <row r="9" spans="1:23" ht="33.75" x14ac:dyDescent="0.25">
      <c r="A9" s="137"/>
      <c r="B9" s="138">
        <v>4</v>
      </c>
      <c r="C9" s="215" t="s">
        <v>595</v>
      </c>
      <c r="D9" s="10" t="s">
        <v>70</v>
      </c>
      <c r="E9" s="7" t="s">
        <v>596</v>
      </c>
      <c r="F9" s="7" t="s">
        <v>71</v>
      </c>
      <c r="G9" s="10" t="s">
        <v>597</v>
      </c>
      <c r="H9" s="10" t="s">
        <v>67</v>
      </c>
      <c r="I9" s="10" t="s">
        <v>52</v>
      </c>
      <c r="J9" s="10" t="s">
        <v>34</v>
      </c>
      <c r="K9" s="10" t="s">
        <v>53</v>
      </c>
      <c r="L9" s="10" t="s">
        <v>36</v>
      </c>
      <c r="M9" s="9" t="s">
        <v>55</v>
      </c>
      <c r="N9" s="9" t="s">
        <v>37</v>
      </c>
      <c r="O9" s="9" t="s">
        <v>38</v>
      </c>
      <c r="P9" s="138" t="s">
        <v>39</v>
      </c>
      <c r="Q9" s="138" t="s">
        <v>585</v>
      </c>
      <c r="R9" s="138" t="s">
        <v>161</v>
      </c>
      <c r="S9" s="138" t="s">
        <v>41</v>
      </c>
      <c r="T9" s="138" t="s">
        <v>42</v>
      </c>
      <c r="U9" s="138" t="s">
        <v>586</v>
      </c>
      <c r="V9" s="151">
        <v>1</v>
      </c>
      <c r="W9" s="138" t="s">
        <v>1255</v>
      </c>
    </row>
    <row r="10" spans="1:23" ht="67.5" x14ac:dyDescent="0.25">
      <c r="A10" s="137"/>
      <c r="B10" s="138"/>
      <c r="C10" s="215"/>
      <c r="D10" s="10" t="s">
        <v>74</v>
      </c>
      <c r="E10" s="40" t="s">
        <v>49</v>
      </c>
      <c r="F10" s="7" t="s">
        <v>75</v>
      </c>
      <c r="G10" s="10" t="s">
        <v>598</v>
      </c>
      <c r="H10" s="10" t="s">
        <v>1273</v>
      </c>
      <c r="I10" s="10" t="s">
        <v>52</v>
      </c>
      <c r="J10" s="10" t="s">
        <v>80</v>
      </c>
      <c r="K10" s="55" t="s">
        <v>592</v>
      </c>
      <c r="L10" s="10" t="s">
        <v>63</v>
      </c>
      <c r="M10" s="9" t="s">
        <v>55</v>
      </c>
      <c r="N10" s="9" t="s">
        <v>55</v>
      </c>
      <c r="O10" s="9" t="s">
        <v>55</v>
      </c>
      <c r="P10" s="138"/>
      <c r="Q10" s="138"/>
      <c r="R10" s="138"/>
      <c r="S10" s="138"/>
      <c r="T10" s="138"/>
      <c r="U10" s="138"/>
      <c r="V10" s="151"/>
      <c r="W10" s="138"/>
    </row>
    <row r="11" spans="1:23" ht="33.75" x14ac:dyDescent="0.25">
      <c r="A11" s="137"/>
      <c r="B11" s="138"/>
      <c r="C11" s="215"/>
      <c r="D11" s="10" t="s">
        <v>78</v>
      </c>
      <c r="E11" s="40" t="s">
        <v>599</v>
      </c>
      <c r="F11" s="7" t="s">
        <v>79</v>
      </c>
      <c r="G11" s="10" t="s">
        <v>600</v>
      </c>
      <c r="H11" s="10" t="s">
        <v>67</v>
      </c>
      <c r="I11" s="10" t="s">
        <v>52</v>
      </c>
      <c r="J11" s="10" t="s">
        <v>461</v>
      </c>
      <c r="K11" s="10" t="s">
        <v>601</v>
      </c>
      <c r="L11" s="7" t="s">
        <v>228</v>
      </c>
      <c r="M11" s="9" t="s">
        <v>55</v>
      </c>
      <c r="N11" s="9" t="s">
        <v>37</v>
      </c>
      <c r="O11" s="9" t="s">
        <v>55</v>
      </c>
      <c r="P11" s="138"/>
      <c r="Q11" s="138"/>
      <c r="R11" s="138"/>
      <c r="S11" s="138"/>
      <c r="T11" s="138"/>
      <c r="U11" s="138"/>
      <c r="V11" s="151"/>
      <c r="W11" s="138"/>
    </row>
    <row r="12" spans="1:23" ht="45" x14ac:dyDescent="0.25">
      <c r="A12" s="137"/>
      <c r="B12" s="138"/>
      <c r="C12" s="215"/>
      <c r="D12" s="10" t="s">
        <v>602</v>
      </c>
      <c r="E12" s="40" t="s">
        <v>180</v>
      </c>
      <c r="F12" s="7" t="s">
        <v>603</v>
      </c>
      <c r="G12" s="10" t="s">
        <v>604</v>
      </c>
      <c r="H12" s="10" t="s">
        <v>1273</v>
      </c>
      <c r="I12" s="10" t="s">
        <v>52</v>
      </c>
      <c r="J12" s="10" t="s">
        <v>34</v>
      </c>
      <c r="K12" s="10" t="s">
        <v>62</v>
      </c>
      <c r="L12" s="10" t="s">
        <v>63</v>
      </c>
      <c r="M12" s="9" t="s">
        <v>54</v>
      </c>
      <c r="N12" s="9" t="s">
        <v>54</v>
      </c>
      <c r="O12" s="9" t="s">
        <v>54</v>
      </c>
      <c r="P12" s="138"/>
      <c r="Q12" s="138"/>
      <c r="R12" s="138"/>
      <c r="S12" s="138"/>
      <c r="T12" s="138"/>
      <c r="U12" s="138"/>
      <c r="V12" s="138"/>
      <c r="W12" s="138"/>
    </row>
    <row r="13" spans="1:23" ht="33.75" x14ac:dyDescent="0.25">
      <c r="A13" s="137"/>
      <c r="B13" s="138">
        <v>5</v>
      </c>
      <c r="C13" s="215" t="s">
        <v>605</v>
      </c>
      <c r="D13" s="10" t="s">
        <v>83</v>
      </c>
      <c r="E13" s="7" t="s">
        <v>606</v>
      </c>
      <c r="F13" s="7" t="s">
        <v>85</v>
      </c>
      <c r="G13" s="10" t="s">
        <v>607</v>
      </c>
      <c r="H13" s="10" t="s">
        <v>67</v>
      </c>
      <c r="I13" s="10" t="s">
        <v>52</v>
      </c>
      <c r="J13" s="10" t="s">
        <v>398</v>
      </c>
      <c r="K13" s="10" t="s">
        <v>53</v>
      </c>
      <c r="L13" s="10" t="s">
        <v>228</v>
      </c>
      <c r="M13" s="9" t="s">
        <v>55</v>
      </c>
      <c r="N13" s="9" t="s">
        <v>37</v>
      </c>
      <c r="O13" s="9" t="s">
        <v>38</v>
      </c>
      <c r="P13" s="138" t="s">
        <v>39</v>
      </c>
      <c r="Q13" s="138" t="s">
        <v>585</v>
      </c>
      <c r="R13" s="138" t="s">
        <v>161</v>
      </c>
      <c r="S13" s="138" t="s">
        <v>41</v>
      </c>
      <c r="T13" s="138" t="s">
        <v>42</v>
      </c>
      <c r="U13" s="138" t="s">
        <v>586</v>
      </c>
      <c r="V13" s="151">
        <v>1</v>
      </c>
      <c r="W13" s="138" t="s">
        <v>1255</v>
      </c>
    </row>
    <row r="14" spans="1:23" ht="67.5" x14ac:dyDescent="0.25">
      <c r="A14" s="137"/>
      <c r="B14" s="138"/>
      <c r="C14" s="215"/>
      <c r="D14" s="10" t="s">
        <v>245</v>
      </c>
      <c r="E14" s="40" t="s">
        <v>49</v>
      </c>
      <c r="F14" s="7" t="s">
        <v>246</v>
      </c>
      <c r="G14" s="10" t="s">
        <v>608</v>
      </c>
      <c r="H14" s="10" t="s">
        <v>67</v>
      </c>
      <c r="I14" s="10" t="s">
        <v>52</v>
      </c>
      <c r="J14" s="10" t="s">
        <v>398</v>
      </c>
      <c r="K14" s="55" t="s">
        <v>592</v>
      </c>
      <c r="L14" s="10" t="s">
        <v>63</v>
      </c>
      <c r="M14" s="9" t="s">
        <v>55</v>
      </c>
      <c r="N14" s="9" t="s">
        <v>55</v>
      </c>
      <c r="O14" s="9" t="s">
        <v>55</v>
      </c>
      <c r="P14" s="138"/>
      <c r="Q14" s="138"/>
      <c r="R14" s="138"/>
      <c r="S14" s="138"/>
      <c r="T14" s="138"/>
      <c r="U14" s="138"/>
      <c r="V14" s="151"/>
      <c r="W14" s="138"/>
    </row>
    <row r="15" spans="1:23" ht="33.75" x14ac:dyDescent="0.25">
      <c r="A15" s="137"/>
      <c r="B15" s="138"/>
      <c r="C15" s="215"/>
      <c r="D15" s="10" t="s">
        <v>252</v>
      </c>
      <c r="E15" s="40" t="s">
        <v>590</v>
      </c>
      <c r="F15" s="7" t="s">
        <v>254</v>
      </c>
      <c r="G15" s="10" t="s">
        <v>609</v>
      </c>
      <c r="H15" s="10" t="s">
        <v>1273</v>
      </c>
      <c r="I15" s="10" t="s">
        <v>52</v>
      </c>
      <c r="J15" s="10" t="s">
        <v>34</v>
      </c>
      <c r="K15" s="10" t="s">
        <v>601</v>
      </c>
      <c r="L15" s="7" t="s">
        <v>228</v>
      </c>
      <c r="M15" s="9" t="s">
        <v>55</v>
      </c>
      <c r="N15" s="9" t="s">
        <v>37</v>
      </c>
      <c r="O15" s="9" t="s">
        <v>55</v>
      </c>
      <c r="P15" s="138"/>
      <c r="Q15" s="138"/>
      <c r="R15" s="138"/>
      <c r="S15" s="138"/>
      <c r="T15" s="138"/>
      <c r="U15" s="138"/>
      <c r="V15" s="151"/>
      <c r="W15" s="138"/>
    </row>
    <row r="16" spans="1:23" ht="45" x14ac:dyDescent="0.25">
      <c r="A16" s="137"/>
      <c r="B16" s="138"/>
      <c r="C16" s="215"/>
      <c r="D16" s="10" t="s">
        <v>610</v>
      </c>
      <c r="E16" s="40" t="s">
        <v>180</v>
      </c>
      <c r="F16" s="7" t="s">
        <v>611</v>
      </c>
      <c r="G16" s="10" t="s">
        <v>604</v>
      </c>
      <c r="H16" s="10" t="s">
        <v>67</v>
      </c>
      <c r="I16" s="10" t="s">
        <v>52</v>
      </c>
      <c r="J16" s="10" t="s">
        <v>461</v>
      </c>
      <c r="K16" s="10" t="s">
        <v>62</v>
      </c>
      <c r="L16" s="10" t="s">
        <v>63</v>
      </c>
      <c r="M16" s="9" t="s">
        <v>54</v>
      </c>
      <c r="N16" s="9" t="s">
        <v>54</v>
      </c>
      <c r="O16" s="9" t="s">
        <v>54</v>
      </c>
      <c r="P16" s="138"/>
      <c r="Q16" s="138"/>
      <c r="R16" s="138"/>
      <c r="S16" s="138"/>
      <c r="T16" s="138"/>
      <c r="U16" s="138"/>
      <c r="V16" s="138"/>
      <c r="W16" s="138"/>
    </row>
    <row r="17" spans="1:23" ht="90" x14ac:dyDescent="0.25">
      <c r="A17" s="219"/>
      <c r="B17" s="221">
        <v>12</v>
      </c>
      <c r="C17" s="221" t="s">
        <v>628</v>
      </c>
      <c r="D17" s="224" t="s">
        <v>151</v>
      </c>
      <c r="E17" s="241" t="s">
        <v>629</v>
      </c>
      <c r="F17" s="44" t="s">
        <v>153</v>
      </c>
      <c r="G17" s="44" t="s">
        <v>630</v>
      </c>
      <c r="H17" s="42" t="s">
        <v>67</v>
      </c>
      <c r="I17" s="42" t="s">
        <v>52</v>
      </c>
      <c r="J17" s="42" t="s">
        <v>631</v>
      </c>
      <c r="K17" s="44" t="s">
        <v>632</v>
      </c>
      <c r="L17" s="42" t="s">
        <v>36</v>
      </c>
      <c r="M17" s="43" t="s">
        <v>633</v>
      </c>
      <c r="N17" s="43" t="s">
        <v>231</v>
      </c>
      <c r="O17" s="43" t="s">
        <v>54</v>
      </c>
      <c r="P17" s="42" t="s">
        <v>634</v>
      </c>
      <c r="Q17" s="41" t="s">
        <v>627</v>
      </c>
      <c r="R17" s="41" t="s">
        <v>623</v>
      </c>
      <c r="S17" s="42" t="s">
        <v>41</v>
      </c>
      <c r="T17" s="42" t="s">
        <v>42</v>
      </c>
      <c r="U17" s="42" t="s">
        <v>537</v>
      </c>
      <c r="V17" s="45">
        <v>1</v>
      </c>
      <c r="W17" s="42" t="s">
        <v>1275</v>
      </c>
    </row>
    <row r="18" spans="1:23" ht="33.75" x14ac:dyDescent="0.25">
      <c r="A18" s="219"/>
      <c r="B18" s="222"/>
      <c r="C18" s="229"/>
      <c r="D18" s="246"/>
      <c r="E18" s="242"/>
      <c r="F18" s="44" t="s">
        <v>464</v>
      </c>
      <c r="G18" s="44" t="s">
        <v>635</v>
      </c>
      <c r="H18" s="42" t="s">
        <v>67</v>
      </c>
      <c r="I18" s="42" t="s">
        <v>52</v>
      </c>
      <c r="J18" s="42" t="s">
        <v>636</v>
      </c>
      <c r="K18" s="44" t="s">
        <v>637</v>
      </c>
      <c r="L18" s="42" t="s">
        <v>36</v>
      </c>
      <c r="M18" s="43" t="s">
        <v>54</v>
      </c>
      <c r="N18" s="43" t="s">
        <v>55</v>
      </c>
      <c r="O18" s="43" t="s">
        <v>55</v>
      </c>
      <c r="P18" s="42" t="s">
        <v>99</v>
      </c>
      <c r="Q18" s="42" t="s">
        <v>638</v>
      </c>
      <c r="R18" s="42" t="s">
        <v>639</v>
      </c>
      <c r="S18" s="42" t="s">
        <v>41</v>
      </c>
      <c r="T18" s="42" t="s">
        <v>42</v>
      </c>
      <c r="U18" s="42" t="s">
        <v>640</v>
      </c>
      <c r="V18" s="45">
        <v>1</v>
      </c>
      <c r="W18" s="42" t="s">
        <v>1275</v>
      </c>
    </row>
    <row r="19" spans="1:23" ht="67.5" x14ac:dyDescent="0.25">
      <c r="A19" s="219"/>
      <c r="B19" s="223"/>
      <c r="C19" s="225"/>
      <c r="D19" s="247"/>
      <c r="E19" s="243"/>
      <c r="F19" s="44" t="s">
        <v>641</v>
      </c>
      <c r="G19" s="44" t="s">
        <v>642</v>
      </c>
      <c r="H19" s="42" t="s">
        <v>67</v>
      </c>
      <c r="I19" s="42" t="s">
        <v>33</v>
      </c>
      <c r="J19" s="42" t="s">
        <v>631</v>
      </c>
      <c r="K19" s="44" t="s">
        <v>643</v>
      </c>
      <c r="L19" s="42" t="s">
        <v>36</v>
      </c>
      <c r="M19" s="43" t="s">
        <v>54</v>
      </c>
      <c r="N19" s="43" t="s">
        <v>54</v>
      </c>
      <c r="O19" s="43" t="s">
        <v>54</v>
      </c>
      <c r="P19" s="42" t="s">
        <v>644</v>
      </c>
      <c r="Q19" s="42" t="s">
        <v>645</v>
      </c>
      <c r="R19" s="42" t="s">
        <v>623</v>
      </c>
      <c r="S19" s="42" t="s">
        <v>41</v>
      </c>
      <c r="T19" s="42" t="s">
        <v>42</v>
      </c>
      <c r="U19" s="42" t="s">
        <v>640</v>
      </c>
      <c r="V19" s="45">
        <v>1</v>
      </c>
      <c r="W19" s="42" t="s">
        <v>1275</v>
      </c>
    </row>
    <row r="20" spans="1:23" ht="33.75" x14ac:dyDescent="0.25">
      <c r="A20" s="219"/>
      <c r="B20" s="46">
        <v>13</v>
      </c>
      <c r="C20" s="46" t="s">
        <v>646</v>
      </c>
      <c r="D20" s="47" t="s">
        <v>165</v>
      </c>
      <c r="E20" s="46" t="s">
        <v>647</v>
      </c>
      <c r="F20" s="47" t="s">
        <v>166</v>
      </c>
      <c r="G20" s="44" t="s">
        <v>648</v>
      </c>
      <c r="H20" s="42" t="s">
        <v>67</v>
      </c>
      <c r="I20" s="46" t="s">
        <v>52</v>
      </c>
      <c r="J20" s="42" t="s">
        <v>636</v>
      </c>
      <c r="K20" s="44" t="s">
        <v>649</v>
      </c>
      <c r="L20" s="42" t="s">
        <v>36</v>
      </c>
      <c r="M20" s="43" t="s">
        <v>231</v>
      </c>
      <c r="N20" s="43" t="s">
        <v>231</v>
      </c>
      <c r="O20" s="43" t="s">
        <v>231</v>
      </c>
      <c r="P20" s="42" t="s">
        <v>650</v>
      </c>
      <c r="Q20" s="41" t="s">
        <v>627</v>
      </c>
      <c r="R20" s="42" t="s">
        <v>623</v>
      </c>
      <c r="S20" s="42" t="s">
        <v>41</v>
      </c>
      <c r="T20" s="42" t="s">
        <v>42</v>
      </c>
      <c r="U20" s="42" t="s">
        <v>640</v>
      </c>
      <c r="V20" s="45">
        <v>1</v>
      </c>
      <c r="W20" s="42" t="s">
        <v>1275</v>
      </c>
    </row>
    <row r="21" spans="1:23" ht="22.5" x14ac:dyDescent="0.25">
      <c r="A21" s="219"/>
      <c r="B21" s="226">
        <v>14</v>
      </c>
      <c r="C21" s="221" t="s">
        <v>651</v>
      </c>
      <c r="D21" s="230" t="s">
        <v>183</v>
      </c>
      <c r="E21" s="233" t="s">
        <v>652</v>
      </c>
      <c r="F21" s="48" t="s">
        <v>185</v>
      </c>
      <c r="G21" s="44" t="s">
        <v>653</v>
      </c>
      <c r="H21" s="42" t="s">
        <v>654</v>
      </c>
      <c r="I21" s="42" t="s">
        <v>33</v>
      </c>
      <c r="J21" s="42" t="s">
        <v>655</v>
      </c>
      <c r="K21" s="44" t="s">
        <v>656</v>
      </c>
      <c r="L21" s="42" t="s">
        <v>622</v>
      </c>
      <c r="M21" s="42" t="s">
        <v>55</v>
      </c>
      <c r="N21" s="42" t="s">
        <v>55</v>
      </c>
      <c r="O21" s="42" t="s">
        <v>55</v>
      </c>
      <c r="P21" s="42" t="s">
        <v>657</v>
      </c>
      <c r="Q21" s="41" t="s">
        <v>627</v>
      </c>
      <c r="R21" s="42" t="s">
        <v>623</v>
      </c>
      <c r="S21" s="42" t="s">
        <v>41</v>
      </c>
      <c r="T21" s="42" t="s">
        <v>42</v>
      </c>
      <c r="U21" s="42" t="s">
        <v>640</v>
      </c>
      <c r="V21" s="45">
        <v>1</v>
      </c>
      <c r="W21" s="114" t="s">
        <v>1275</v>
      </c>
    </row>
    <row r="22" spans="1:23" ht="33.75" x14ac:dyDescent="0.25">
      <c r="A22" s="219"/>
      <c r="B22" s="227"/>
      <c r="C22" s="229"/>
      <c r="D22" s="231"/>
      <c r="E22" s="234"/>
      <c r="F22" s="48" t="s">
        <v>658</v>
      </c>
      <c r="G22" s="44" t="s">
        <v>659</v>
      </c>
      <c r="H22" s="42" t="s">
        <v>654</v>
      </c>
      <c r="I22" s="42" t="s">
        <v>33</v>
      </c>
      <c r="J22" s="42" t="s">
        <v>655</v>
      </c>
      <c r="K22" s="44" t="s">
        <v>660</v>
      </c>
      <c r="L22" s="42" t="s">
        <v>661</v>
      </c>
      <c r="M22" s="42" t="s">
        <v>54</v>
      </c>
      <c r="N22" s="42" t="s">
        <v>54</v>
      </c>
      <c r="O22" s="42" t="s">
        <v>54</v>
      </c>
      <c r="P22" s="42" t="s">
        <v>662</v>
      </c>
      <c r="Q22" s="41" t="s">
        <v>627</v>
      </c>
      <c r="R22" s="42" t="s">
        <v>623</v>
      </c>
      <c r="S22" s="42" t="s">
        <v>41</v>
      </c>
      <c r="T22" s="42" t="s">
        <v>42</v>
      </c>
      <c r="U22" s="42" t="s">
        <v>640</v>
      </c>
      <c r="V22" s="45">
        <v>1</v>
      </c>
      <c r="W22" s="114" t="s">
        <v>1275</v>
      </c>
    </row>
    <row r="23" spans="1:23" ht="45" x14ac:dyDescent="0.25">
      <c r="A23" s="219"/>
      <c r="B23" s="227"/>
      <c r="C23" s="229"/>
      <c r="D23" s="231"/>
      <c r="E23" s="234"/>
      <c r="F23" s="48" t="s">
        <v>663</v>
      </c>
      <c r="G23" s="44" t="s">
        <v>664</v>
      </c>
      <c r="H23" s="42" t="s">
        <v>654</v>
      </c>
      <c r="I23" s="42" t="s">
        <v>33</v>
      </c>
      <c r="J23" s="42" t="s">
        <v>655</v>
      </c>
      <c r="K23" s="44" t="s">
        <v>665</v>
      </c>
      <c r="L23" s="42" t="s">
        <v>626</v>
      </c>
      <c r="M23" s="42" t="s">
        <v>55</v>
      </c>
      <c r="N23" s="42" t="s">
        <v>55</v>
      </c>
      <c r="O23" s="42" t="s">
        <v>55</v>
      </c>
      <c r="P23" s="42" t="s">
        <v>662</v>
      </c>
      <c r="Q23" s="41" t="s">
        <v>627</v>
      </c>
      <c r="R23" s="42" t="s">
        <v>639</v>
      </c>
      <c r="S23" s="42" t="s">
        <v>41</v>
      </c>
      <c r="T23" s="42" t="s">
        <v>42</v>
      </c>
      <c r="U23" s="42" t="s">
        <v>640</v>
      </c>
      <c r="V23" s="45">
        <v>1</v>
      </c>
      <c r="W23" s="114" t="s">
        <v>1275</v>
      </c>
    </row>
    <row r="24" spans="1:23" ht="22.5" x14ac:dyDescent="0.25">
      <c r="A24" s="219"/>
      <c r="B24" s="228"/>
      <c r="C24" s="225"/>
      <c r="D24" s="232"/>
      <c r="E24" s="235"/>
      <c r="F24" s="48" t="s">
        <v>666</v>
      </c>
      <c r="G24" s="44" t="s">
        <v>667</v>
      </c>
      <c r="H24" s="42" t="s">
        <v>654</v>
      </c>
      <c r="I24" s="42" t="s">
        <v>33</v>
      </c>
      <c r="J24" s="42" t="s">
        <v>655</v>
      </c>
      <c r="K24" s="44" t="s">
        <v>668</v>
      </c>
      <c r="L24" s="42" t="s">
        <v>626</v>
      </c>
      <c r="M24" s="42" t="s">
        <v>55</v>
      </c>
      <c r="N24" s="42" t="s">
        <v>54</v>
      </c>
      <c r="O24" s="42" t="s">
        <v>55</v>
      </c>
      <c r="P24" s="42" t="s">
        <v>662</v>
      </c>
      <c r="Q24" s="42" t="s">
        <v>669</v>
      </c>
      <c r="R24" s="42" t="s">
        <v>670</v>
      </c>
      <c r="S24" s="42" t="s">
        <v>41</v>
      </c>
      <c r="T24" s="42" t="s">
        <v>42</v>
      </c>
      <c r="U24" s="42" t="s">
        <v>640</v>
      </c>
      <c r="V24" s="45">
        <v>1</v>
      </c>
      <c r="W24" s="114" t="s">
        <v>1275</v>
      </c>
    </row>
    <row r="25" spans="1:23" ht="45" x14ac:dyDescent="0.25">
      <c r="A25" s="219"/>
      <c r="B25" s="221">
        <v>15</v>
      </c>
      <c r="C25" s="221" t="s">
        <v>671</v>
      </c>
      <c r="D25" s="224" t="s">
        <v>188</v>
      </c>
      <c r="E25" s="221" t="s">
        <v>672</v>
      </c>
      <c r="F25" s="49" t="s">
        <v>190</v>
      </c>
      <c r="G25" s="44" t="s">
        <v>673</v>
      </c>
      <c r="H25" s="42" t="s">
        <v>654</v>
      </c>
      <c r="I25" s="42" t="s">
        <v>52</v>
      </c>
      <c r="J25" s="42" t="s">
        <v>674</v>
      </c>
      <c r="K25" s="44" t="s">
        <v>624</v>
      </c>
      <c r="L25" s="42" t="s">
        <v>675</v>
      </c>
      <c r="M25" s="43" t="s">
        <v>54</v>
      </c>
      <c r="N25" s="43" t="s">
        <v>54</v>
      </c>
      <c r="O25" s="43" t="s">
        <v>54</v>
      </c>
      <c r="P25" s="42" t="s">
        <v>676</v>
      </c>
      <c r="Q25" s="41" t="s">
        <v>627</v>
      </c>
      <c r="R25" s="42" t="s">
        <v>40</v>
      </c>
      <c r="S25" s="42" t="s">
        <v>41</v>
      </c>
      <c r="T25" s="42" t="s">
        <v>42</v>
      </c>
      <c r="U25" s="42" t="s">
        <v>640</v>
      </c>
      <c r="V25" s="45">
        <v>1</v>
      </c>
      <c r="W25" s="114" t="s">
        <v>1275</v>
      </c>
    </row>
    <row r="26" spans="1:23" ht="45" x14ac:dyDescent="0.25">
      <c r="A26" s="220"/>
      <c r="B26" s="225"/>
      <c r="C26" s="225"/>
      <c r="D26" s="240"/>
      <c r="E26" s="225"/>
      <c r="F26" s="50" t="s">
        <v>677</v>
      </c>
      <c r="G26" s="44" t="s">
        <v>678</v>
      </c>
      <c r="H26" s="42" t="s">
        <v>654</v>
      </c>
      <c r="I26" s="42" t="s">
        <v>52</v>
      </c>
      <c r="J26" s="42" t="s">
        <v>674</v>
      </c>
      <c r="K26" s="44" t="s">
        <v>679</v>
      </c>
      <c r="L26" s="42" t="s">
        <v>675</v>
      </c>
      <c r="M26" s="43" t="s">
        <v>54</v>
      </c>
      <c r="N26" s="43" t="s">
        <v>54</v>
      </c>
      <c r="O26" s="43" t="s">
        <v>54</v>
      </c>
      <c r="P26" s="42" t="s">
        <v>676</v>
      </c>
      <c r="Q26" s="41" t="s">
        <v>627</v>
      </c>
      <c r="R26" s="42" t="s">
        <v>40</v>
      </c>
      <c r="S26" s="42" t="s">
        <v>41</v>
      </c>
      <c r="T26" s="42" t="s">
        <v>42</v>
      </c>
      <c r="U26" s="42" t="s">
        <v>640</v>
      </c>
      <c r="V26" s="45">
        <v>1</v>
      </c>
      <c r="W26" s="114" t="s">
        <v>1275</v>
      </c>
    </row>
    <row r="27" spans="1:23" ht="33.75" x14ac:dyDescent="0.25">
      <c r="A27" s="236" t="s">
        <v>680</v>
      </c>
      <c r="B27" s="221">
        <v>16</v>
      </c>
      <c r="C27" s="221" t="s">
        <v>681</v>
      </c>
      <c r="D27" s="224" t="s">
        <v>192</v>
      </c>
      <c r="E27" s="42" t="s">
        <v>49</v>
      </c>
      <c r="F27" s="44" t="s">
        <v>193</v>
      </c>
      <c r="G27" s="44" t="s">
        <v>682</v>
      </c>
      <c r="H27" s="42" t="s">
        <v>67</v>
      </c>
      <c r="I27" s="42" t="s">
        <v>52</v>
      </c>
      <c r="J27" s="42" t="s">
        <v>631</v>
      </c>
      <c r="K27" s="44" t="s">
        <v>683</v>
      </c>
      <c r="L27" s="42" t="s">
        <v>684</v>
      </c>
      <c r="M27" s="42" t="s">
        <v>55</v>
      </c>
      <c r="N27" s="42" t="s">
        <v>55</v>
      </c>
      <c r="O27" s="42" t="s">
        <v>55</v>
      </c>
      <c r="P27" s="42" t="s">
        <v>685</v>
      </c>
      <c r="Q27" s="42" t="s">
        <v>686</v>
      </c>
      <c r="R27" s="42" t="s">
        <v>40</v>
      </c>
      <c r="S27" s="42" t="s">
        <v>41</v>
      </c>
      <c r="T27" s="42" t="s">
        <v>42</v>
      </c>
      <c r="U27" s="42" t="s">
        <v>640</v>
      </c>
      <c r="V27" s="45">
        <v>1</v>
      </c>
      <c r="W27" s="114" t="s">
        <v>1275</v>
      </c>
    </row>
    <row r="28" spans="1:23" ht="33.75" x14ac:dyDescent="0.25">
      <c r="A28" s="237"/>
      <c r="B28" s="229"/>
      <c r="C28" s="229"/>
      <c r="D28" s="239"/>
      <c r="E28" s="42" t="s">
        <v>687</v>
      </c>
      <c r="F28" s="44" t="s">
        <v>688</v>
      </c>
      <c r="G28" s="44" t="s">
        <v>689</v>
      </c>
      <c r="H28" s="42" t="s">
        <v>67</v>
      </c>
      <c r="I28" s="42" t="s">
        <v>52</v>
      </c>
      <c r="J28" s="42" t="s">
        <v>631</v>
      </c>
      <c r="K28" s="50" t="s">
        <v>690</v>
      </c>
      <c r="L28" s="51" t="s">
        <v>691</v>
      </c>
      <c r="M28" s="42" t="s">
        <v>55</v>
      </c>
      <c r="N28" s="42" t="s">
        <v>55</v>
      </c>
      <c r="O28" s="42" t="s">
        <v>55</v>
      </c>
      <c r="P28" s="42" t="s">
        <v>685</v>
      </c>
      <c r="Q28" s="42" t="s">
        <v>686</v>
      </c>
      <c r="R28" s="42" t="s">
        <v>40</v>
      </c>
      <c r="S28" s="42" t="s">
        <v>41</v>
      </c>
      <c r="T28" s="42" t="s">
        <v>42</v>
      </c>
      <c r="U28" s="42" t="s">
        <v>640</v>
      </c>
      <c r="V28" s="45">
        <v>1</v>
      </c>
      <c r="W28" s="114" t="s">
        <v>1275</v>
      </c>
    </row>
    <row r="29" spans="1:23" ht="33.75" x14ac:dyDescent="0.25">
      <c r="A29" s="237"/>
      <c r="B29" s="223"/>
      <c r="C29" s="225"/>
      <c r="D29" s="240"/>
      <c r="E29" s="42" t="s">
        <v>692</v>
      </c>
      <c r="F29" s="44" t="s">
        <v>693</v>
      </c>
      <c r="G29" s="44" t="s">
        <v>694</v>
      </c>
      <c r="H29" s="42" t="s">
        <v>67</v>
      </c>
      <c r="I29" s="42" t="s">
        <v>52</v>
      </c>
      <c r="J29" s="42" t="s">
        <v>631</v>
      </c>
      <c r="K29" s="50" t="s">
        <v>690</v>
      </c>
      <c r="L29" s="51" t="s">
        <v>691</v>
      </c>
      <c r="M29" s="42" t="s">
        <v>55</v>
      </c>
      <c r="N29" s="42" t="s">
        <v>55</v>
      </c>
      <c r="O29" s="42" t="s">
        <v>55</v>
      </c>
      <c r="P29" s="42" t="s">
        <v>685</v>
      </c>
      <c r="Q29" s="42" t="s">
        <v>686</v>
      </c>
      <c r="R29" s="42" t="s">
        <v>40</v>
      </c>
      <c r="S29" s="42" t="s">
        <v>41</v>
      </c>
      <c r="T29" s="42" t="s">
        <v>42</v>
      </c>
      <c r="U29" s="42" t="s">
        <v>640</v>
      </c>
      <c r="V29" s="45">
        <v>1</v>
      </c>
      <c r="W29" s="114" t="s">
        <v>1275</v>
      </c>
    </row>
    <row r="30" spans="1:23" ht="33.75" x14ac:dyDescent="0.25">
      <c r="A30" s="237"/>
      <c r="B30" s="221">
        <v>18</v>
      </c>
      <c r="C30" s="221" t="s">
        <v>696</v>
      </c>
      <c r="D30" s="224" t="s">
        <v>194</v>
      </c>
      <c r="E30" s="42" t="s">
        <v>697</v>
      </c>
      <c r="F30" s="44" t="s">
        <v>195</v>
      </c>
      <c r="G30" s="44" t="s">
        <v>698</v>
      </c>
      <c r="H30" s="42" t="s">
        <v>67</v>
      </c>
      <c r="I30" s="42" t="s">
        <v>33</v>
      </c>
      <c r="J30" s="42" t="s">
        <v>34</v>
      </c>
      <c r="K30" s="54" t="s">
        <v>699</v>
      </c>
      <c r="L30" s="42" t="s">
        <v>36</v>
      </c>
      <c r="M30" s="43" t="s">
        <v>55</v>
      </c>
      <c r="N30" s="43" t="s">
        <v>55</v>
      </c>
      <c r="O30" s="43" t="s">
        <v>55</v>
      </c>
      <c r="P30" s="52" t="s">
        <v>57</v>
      </c>
      <c r="Q30" s="52" t="s">
        <v>81</v>
      </c>
      <c r="R30" s="42" t="s">
        <v>40</v>
      </c>
      <c r="S30" s="42" t="s">
        <v>41</v>
      </c>
      <c r="T30" s="42" t="s">
        <v>42</v>
      </c>
      <c r="U30" s="42" t="s">
        <v>640</v>
      </c>
      <c r="V30" s="45">
        <v>1</v>
      </c>
      <c r="W30" s="114" t="s">
        <v>1275</v>
      </c>
    </row>
    <row r="31" spans="1:23" ht="56.25" x14ac:dyDescent="0.25">
      <c r="A31" s="237"/>
      <c r="B31" s="229"/>
      <c r="C31" s="229"/>
      <c r="D31" s="239"/>
      <c r="E31" s="42" t="s">
        <v>49</v>
      </c>
      <c r="F31" s="44" t="s">
        <v>700</v>
      </c>
      <c r="G31" s="54" t="s">
        <v>701</v>
      </c>
      <c r="H31" s="42" t="s">
        <v>67</v>
      </c>
      <c r="I31" s="42" t="s">
        <v>33</v>
      </c>
      <c r="J31" s="42" t="s">
        <v>34</v>
      </c>
      <c r="K31" s="44" t="s">
        <v>702</v>
      </c>
      <c r="L31" s="53" t="s">
        <v>703</v>
      </c>
      <c r="M31" s="43" t="s">
        <v>55</v>
      </c>
      <c r="N31" s="43" t="s">
        <v>55</v>
      </c>
      <c r="O31" s="43" t="s">
        <v>55</v>
      </c>
      <c r="P31" s="52" t="s">
        <v>57</v>
      </c>
      <c r="Q31" s="52" t="s">
        <v>81</v>
      </c>
      <c r="R31" s="42" t="s">
        <v>40</v>
      </c>
      <c r="S31" s="42" t="s">
        <v>41</v>
      </c>
      <c r="T31" s="42" t="s">
        <v>42</v>
      </c>
      <c r="U31" s="42" t="s">
        <v>640</v>
      </c>
      <c r="V31" s="45">
        <v>1</v>
      </c>
      <c r="W31" s="42" t="s">
        <v>1275</v>
      </c>
    </row>
    <row r="32" spans="1:23" ht="45" x14ac:dyDescent="0.25">
      <c r="A32" s="237"/>
      <c r="B32" s="229"/>
      <c r="C32" s="229"/>
      <c r="D32" s="239"/>
      <c r="E32" s="42" t="s">
        <v>704</v>
      </c>
      <c r="F32" s="54" t="s">
        <v>705</v>
      </c>
      <c r="G32" s="44" t="s">
        <v>706</v>
      </c>
      <c r="H32" s="42" t="s">
        <v>67</v>
      </c>
      <c r="I32" s="52" t="s">
        <v>52</v>
      </c>
      <c r="J32" s="42" t="s">
        <v>34</v>
      </c>
      <c r="K32" s="56" t="s">
        <v>707</v>
      </c>
      <c r="L32" s="42" t="s">
        <v>708</v>
      </c>
      <c r="M32" s="43" t="s">
        <v>55</v>
      </c>
      <c r="N32" s="43" t="s">
        <v>55</v>
      </c>
      <c r="O32" s="43" t="s">
        <v>55</v>
      </c>
      <c r="P32" s="52" t="s">
        <v>57</v>
      </c>
      <c r="Q32" s="52" t="s">
        <v>81</v>
      </c>
      <c r="R32" s="42" t="s">
        <v>40</v>
      </c>
      <c r="S32" s="42" t="s">
        <v>41</v>
      </c>
      <c r="T32" s="42" t="s">
        <v>42</v>
      </c>
      <c r="U32" s="42" t="s">
        <v>640</v>
      </c>
      <c r="V32" s="45">
        <v>1</v>
      </c>
      <c r="W32" s="114" t="s">
        <v>1275</v>
      </c>
    </row>
    <row r="33" spans="1:23" ht="33.75" x14ac:dyDescent="0.25">
      <c r="A33" s="237"/>
      <c r="B33" s="225"/>
      <c r="C33" s="225"/>
      <c r="D33" s="240"/>
      <c r="E33" s="42" t="s">
        <v>709</v>
      </c>
      <c r="F33" s="44" t="s">
        <v>710</v>
      </c>
      <c r="G33" s="44" t="s">
        <v>711</v>
      </c>
      <c r="H33" s="42" t="s">
        <v>67</v>
      </c>
      <c r="I33" s="52" t="s">
        <v>33</v>
      </c>
      <c r="J33" s="42" t="s">
        <v>34</v>
      </c>
      <c r="K33" s="44" t="s">
        <v>712</v>
      </c>
      <c r="L33" s="42" t="s">
        <v>708</v>
      </c>
      <c r="M33" s="43" t="s">
        <v>55</v>
      </c>
      <c r="N33" s="43" t="s">
        <v>55</v>
      </c>
      <c r="O33" s="43" t="s">
        <v>55</v>
      </c>
      <c r="P33" s="52" t="s">
        <v>57</v>
      </c>
      <c r="Q33" s="52" t="s">
        <v>81</v>
      </c>
      <c r="R33" s="42" t="s">
        <v>40</v>
      </c>
      <c r="S33" s="42" t="s">
        <v>41</v>
      </c>
      <c r="T33" s="42" t="s">
        <v>42</v>
      </c>
      <c r="U33" s="42" t="s">
        <v>640</v>
      </c>
      <c r="V33" s="45">
        <v>1</v>
      </c>
      <c r="W33" s="114" t="s">
        <v>1275</v>
      </c>
    </row>
    <row r="34" spans="1:23" ht="33.75" x14ac:dyDescent="0.25">
      <c r="A34" s="237"/>
      <c r="B34" s="226">
        <v>19</v>
      </c>
      <c r="C34" s="221" t="s">
        <v>713</v>
      </c>
      <c r="D34" s="224" t="s">
        <v>714</v>
      </c>
      <c r="E34" s="42" t="s">
        <v>715</v>
      </c>
      <c r="F34" s="44" t="s">
        <v>716</v>
      </c>
      <c r="G34" s="44" t="s">
        <v>717</v>
      </c>
      <c r="H34" s="42" t="s">
        <v>1274</v>
      </c>
      <c r="I34" s="42" t="s">
        <v>52</v>
      </c>
      <c r="J34" s="42" t="s">
        <v>80</v>
      </c>
      <c r="K34" s="56" t="s">
        <v>718</v>
      </c>
      <c r="L34" s="42" t="s">
        <v>708</v>
      </c>
      <c r="M34" s="43" t="s">
        <v>54</v>
      </c>
      <c r="N34" s="43" t="s">
        <v>55</v>
      </c>
      <c r="O34" s="43" t="s">
        <v>55</v>
      </c>
      <c r="P34" s="52" t="s">
        <v>625</v>
      </c>
      <c r="Q34" s="52" t="s">
        <v>81</v>
      </c>
      <c r="R34" s="42" t="s">
        <v>40</v>
      </c>
      <c r="S34" s="42" t="s">
        <v>41</v>
      </c>
      <c r="T34" s="42" t="s">
        <v>42</v>
      </c>
      <c r="U34" s="42" t="s">
        <v>640</v>
      </c>
      <c r="V34" s="45">
        <v>1</v>
      </c>
      <c r="W34" s="114" t="s">
        <v>1275</v>
      </c>
    </row>
    <row r="35" spans="1:23" ht="33.75" x14ac:dyDescent="0.25">
      <c r="A35" s="237"/>
      <c r="B35" s="244"/>
      <c r="C35" s="229"/>
      <c r="D35" s="239"/>
      <c r="E35" s="42" t="s">
        <v>719</v>
      </c>
      <c r="F35" s="44" t="s">
        <v>720</v>
      </c>
      <c r="G35" s="44" t="s">
        <v>721</v>
      </c>
      <c r="H35" s="42" t="s">
        <v>1274</v>
      </c>
      <c r="I35" s="42" t="s">
        <v>33</v>
      </c>
      <c r="J35" s="42" t="s">
        <v>80</v>
      </c>
      <c r="K35" s="56" t="s">
        <v>722</v>
      </c>
      <c r="L35" s="42" t="s">
        <v>708</v>
      </c>
      <c r="M35" s="43" t="s">
        <v>55</v>
      </c>
      <c r="N35" s="43" t="s">
        <v>54</v>
      </c>
      <c r="O35" s="43" t="s">
        <v>55</v>
      </c>
      <c r="P35" s="52" t="s">
        <v>625</v>
      </c>
      <c r="Q35" s="52" t="s">
        <v>81</v>
      </c>
      <c r="R35" s="42" t="s">
        <v>40</v>
      </c>
      <c r="S35" s="42" t="s">
        <v>41</v>
      </c>
      <c r="T35" s="42" t="s">
        <v>42</v>
      </c>
      <c r="U35" s="42" t="s">
        <v>640</v>
      </c>
      <c r="V35" s="45">
        <v>1</v>
      </c>
      <c r="W35" s="114" t="s">
        <v>1275</v>
      </c>
    </row>
    <row r="36" spans="1:23" ht="33.75" x14ac:dyDescent="0.25">
      <c r="A36" s="238"/>
      <c r="B36" s="245"/>
      <c r="C36" s="225"/>
      <c r="D36" s="240"/>
      <c r="E36" s="42" t="s">
        <v>723</v>
      </c>
      <c r="F36" s="44" t="s">
        <v>724</v>
      </c>
      <c r="G36" s="44" t="s">
        <v>725</v>
      </c>
      <c r="H36" s="42" t="s">
        <v>1274</v>
      </c>
      <c r="I36" s="42" t="s">
        <v>33</v>
      </c>
      <c r="J36" s="42" t="s">
        <v>80</v>
      </c>
      <c r="K36" s="57" t="s">
        <v>722</v>
      </c>
      <c r="L36" s="42" t="s">
        <v>708</v>
      </c>
      <c r="M36" s="43" t="s">
        <v>55</v>
      </c>
      <c r="N36" s="43" t="s">
        <v>54</v>
      </c>
      <c r="O36" s="43" t="s">
        <v>55</v>
      </c>
      <c r="P36" s="52" t="s">
        <v>625</v>
      </c>
      <c r="Q36" s="52" t="s">
        <v>81</v>
      </c>
      <c r="R36" s="42" t="s">
        <v>40</v>
      </c>
      <c r="S36" s="42" t="s">
        <v>41</v>
      </c>
      <c r="T36" s="42" t="s">
        <v>42</v>
      </c>
      <c r="U36" s="42" t="s">
        <v>640</v>
      </c>
      <c r="V36" s="45">
        <v>1</v>
      </c>
      <c r="W36" s="114" t="s">
        <v>1275</v>
      </c>
    </row>
  </sheetData>
  <mergeCells count="75">
    <mergeCell ref="B17:B19"/>
    <mergeCell ref="C17:C19"/>
    <mergeCell ref="D17:D19"/>
    <mergeCell ref="E17:E19"/>
    <mergeCell ref="C25:C26"/>
    <mergeCell ref="D25:D26"/>
    <mergeCell ref="E25:E26"/>
    <mergeCell ref="A27:A36"/>
    <mergeCell ref="B27:B29"/>
    <mergeCell ref="C27:C29"/>
    <mergeCell ref="D27:D29"/>
    <mergeCell ref="B34:B36"/>
    <mergeCell ref="C34:C36"/>
    <mergeCell ref="D34:D36"/>
    <mergeCell ref="B30:B33"/>
    <mergeCell ref="C30:C33"/>
    <mergeCell ref="D30:D33"/>
    <mergeCell ref="A17:A26"/>
    <mergeCell ref="B21:B24"/>
    <mergeCell ref="C21:C24"/>
    <mergeCell ref="D21:D24"/>
    <mergeCell ref="E21:E24"/>
    <mergeCell ref="B25:B26"/>
    <mergeCell ref="P13:P16"/>
    <mergeCell ref="Q13:Q16"/>
    <mergeCell ref="R13:R16"/>
    <mergeCell ref="S13:S16"/>
    <mergeCell ref="T13:T16"/>
    <mergeCell ref="U13:U16"/>
    <mergeCell ref="V13:V16"/>
    <mergeCell ref="W13:W16"/>
    <mergeCell ref="V5:V8"/>
    <mergeCell ref="W5:W8"/>
    <mergeCell ref="B9:B12"/>
    <mergeCell ref="C9:C12"/>
    <mergeCell ref="P9:P12"/>
    <mergeCell ref="Q9:Q12"/>
    <mergeCell ref="R9:R12"/>
    <mergeCell ref="S9:S12"/>
    <mergeCell ref="T9:T12"/>
    <mergeCell ref="U9:U12"/>
    <mergeCell ref="P5:P8"/>
    <mergeCell ref="Q5:Q8"/>
    <mergeCell ref="R5:R8"/>
    <mergeCell ref="S5:S8"/>
    <mergeCell ref="T5:T8"/>
    <mergeCell ref="U5:U8"/>
    <mergeCell ref="V9:V12"/>
    <mergeCell ref="W9:W12"/>
    <mergeCell ref="A5:A16"/>
    <mergeCell ref="B5:B8"/>
    <mergeCell ref="C5:C8"/>
    <mergeCell ref="B13:B16"/>
    <mergeCell ref="C13:C16"/>
    <mergeCell ref="A1:J1"/>
    <mergeCell ref="K2:O2"/>
    <mergeCell ref="P2:W2"/>
    <mergeCell ref="K3:K4"/>
    <mergeCell ref="L3:L4"/>
    <mergeCell ref="M3:O3"/>
    <mergeCell ref="P3:P4"/>
    <mergeCell ref="Q3:Q4"/>
    <mergeCell ref="R3:R4"/>
    <mergeCell ref="S3:W3"/>
    <mergeCell ref="J3:J4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Segreteria Generale</vt:lpstr>
      <vt:lpstr>Affari legali</vt:lpstr>
      <vt:lpstr>Cultura_Att Isituz Interne P.O.</vt:lpstr>
      <vt:lpstr>Edilizia,Pianif Urban-Att produ</vt:lpstr>
      <vt:lpstr>Elaboraz. dati_Serv demografici</vt:lpstr>
      <vt:lpstr>Lavori pubblici</vt:lpstr>
      <vt:lpstr>Personale_SocioEducat_Appalti</vt:lpstr>
      <vt:lpstr>Ragioneria e Tributi</vt:lpstr>
      <vt:lpstr>Promozione Sviluppo Territorio </vt:lpstr>
      <vt:lpstr>'Cultura_Att Isituz Interne P.O.'!Titoli_stampa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Ziraldo Daniela</dc:creator>
  <cp:lastModifiedBy>Segretario</cp:lastModifiedBy>
  <cp:lastPrinted>2021-01-19T09:31:37Z</cp:lastPrinted>
  <dcterms:created xsi:type="dcterms:W3CDTF">2021-01-07T10:56:14Z</dcterms:created>
  <dcterms:modified xsi:type="dcterms:W3CDTF">2021-02-24T13:13:29Z</dcterms:modified>
</cp:coreProperties>
</file>